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Водохранилище России" sheetId="1" r:id="rId1"/>
    <sheet name="Функция" sheetId="2" r:id="rId2"/>
    <sheet name=" Баллы" sheetId="3" r:id="rId3"/>
  </sheets>
  <calcPr calcId="124519"/>
</workbook>
</file>

<file path=xl/calcChain.xml><?xml version="1.0" encoding="utf-8"?>
<calcChain xmlns="http://schemas.openxmlformats.org/spreadsheetml/2006/main">
  <c r="B3" i="2"/>
  <c r="B4"/>
  <c r="B5"/>
  <c r="B6"/>
  <c r="B7"/>
  <c r="B8"/>
  <c r="B9"/>
  <c r="B10"/>
  <c r="B11"/>
  <c r="B12"/>
  <c r="B2"/>
  <c r="D11" i="3" l="1"/>
  <c r="D10"/>
  <c r="D9"/>
  <c r="D8"/>
  <c r="D7"/>
  <c r="D6"/>
  <c r="D5"/>
  <c r="D4"/>
  <c r="D3"/>
  <c r="D2"/>
  <c r="C9" i="1"/>
</calcChain>
</file>

<file path=xl/sharedStrings.xml><?xml version="1.0" encoding="utf-8"?>
<sst xmlns="http://schemas.openxmlformats.org/spreadsheetml/2006/main" count="30" uniqueCount="30">
  <si>
    <t>Площадь</t>
  </si>
  <si>
    <t>Глубина</t>
  </si>
  <si>
    <t>Объем</t>
  </si>
  <si>
    <t xml:space="preserve">Наименование </t>
  </si>
  <si>
    <t>Напор</t>
  </si>
  <si>
    <t>Камское вдхр</t>
  </si>
  <si>
    <t>Горьковское вдхр</t>
  </si>
  <si>
    <t>Рыбинское вдхр</t>
  </si>
  <si>
    <t>Цимлянское вдхр</t>
  </si>
  <si>
    <t>Братское вдхр</t>
  </si>
  <si>
    <t xml:space="preserve"> Куйбышевское</t>
  </si>
  <si>
    <t>Макс глубина</t>
  </si>
  <si>
    <t>Мин напор</t>
  </si>
  <si>
    <t>Сред объем</t>
  </si>
  <si>
    <t>Суммар площадь</t>
  </si>
  <si>
    <t>Фамилия</t>
  </si>
  <si>
    <t>Синичкин</t>
  </si>
  <si>
    <t>Никитин</t>
  </si>
  <si>
    <t>Смирнов</t>
  </si>
  <si>
    <t>Иванов</t>
  </si>
  <si>
    <t>Петров</t>
  </si>
  <si>
    <t>Пучков</t>
  </si>
  <si>
    <t>Фадеев</t>
  </si>
  <si>
    <t>Сидоров</t>
  </si>
  <si>
    <t>Воробьев</t>
  </si>
  <si>
    <t>оценка</t>
  </si>
  <si>
    <t>Баллы</t>
  </si>
  <si>
    <t>Захаров</t>
  </si>
  <si>
    <t>Функция</t>
  </si>
  <si>
    <t>Интервал (X)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</si>
</sst>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России'!$B$2:$B$7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России'!$C$2:$C$7</c:f>
              <c:numCache>
                <c:formatCode>General</c:formatCode>
                <c:ptCount val="6"/>
                <c:pt idx="0">
                  <c:v>1700</c:v>
                </c:pt>
                <c:pt idx="1">
                  <c:v>1400</c:v>
                </c:pt>
                <c:pt idx="2">
                  <c:v>4650</c:v>
                </c:pt>
                <c:pt idx="3">
                  <c:v>2600</c:v>
                </c:pt>
                <c:pt idx="4">
                  <c:v>5300</c:v>
                </c:pt>
                <c:pt idx="5">
                  <c:v>5000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России'!$D$2:$D$7</c:f>
              <c:numCache>
                <c:formatCode>General</c:formatCode>
                <c:ptCount val="6"/>
                <c:pt idx="0">
                  <c:v>11</c:v>
                </c:pt>
                <c:pt idx="2">
                  <c:v>25</c:v>
                </c:pt>
                <c:pt idx="3">
                  <c:v>24</c:v>
                </c:pt>
                <c:pt idx="4">
                  <c:v>180</c:v>
                </c:pt>
                <c:pt idx="5">
                  <c:v>52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России'!$E$2:$E$7</c:f>
              <c:numCache>
                <c:formatCode>General</c:formatCode>
                <c:ptCount val="6"/>
                <c:pt idx="0">
                  <c:v>6.5</c:v>
                </c:pt>
                <c:pt idx="2">
                  <c:v>5.5</c:v>
                </c:pt>
                <c:pt idx="3">
                  <c:v>9.1999999999999993</c:v>
                </c:pt>
                <c:pt idx="4">
                  <c:v>34</c:v>
                </c:pt>
                <c:pt idx="5">
                  <c:v>10.4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России'!$F$2:$F$7</c:f>
              <c:numCache>
                <c:formatCode>General</c:formatCode>
                <c:ptCount val="6"/>
                <c:pt idx="0">
                  <c:v>21</c:v>
                </c:pt>
                <c:pt idx="1">
                  <c:v>18</c:v>
                </c:pt>
                <c:pt idx="2">
                  <c:v>25</c:v>
                </c:pt>
                <c:pt idx="3">
                  <c:v>26</c:v>
                </c:pt>
                <c:pt idx="4">
                  <c:v>104</c:v>
                </c:pt>
                <c:pt idx="5">
                  <c:v>28</c:v>
                </c:pt>
              </c:numCache>
            </c:numRef>
          </c:val>
        </c:ser>
        <c:dLbls/>
        <c:shape val="box"/>
        <c:axId val="94349568"/>
        <c:axId val="94363648"/>
        <c:axId val="0"/>
      </c:bar3DChart>
      <c:catAx>
        <c:axId val="943495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363648"/>
        <c:crosses val="autoZero"/>
        <c:auto val="1"/>
        <c:lblAlgn val="ctr"/>
        <c:lblOffset val="100"/>
      </c:catAx>
      <c:valAx>
        <c:axId val="943636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34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4762</xdr:rowOff>
    </xdr:from>
    <xdr:to>
      <xdr:col>14</xdr:col>
      <xdr:colOff>152400</xdr:colOff>
      <xdr:row>19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2" sqref="A2:F7"/>
    </sheetView>
  </sheetViews>
  <sheetFormatPr defaultRowHeight="15"/>
  <sheetData>
    <row r="1" spans="1:6">
      <c r="A1" s="3" t="s">
        <v>3</v>
      </c>
      <c r="B1" s="3"/>
      <c r="C1" t="s">
        <v>0</v>
      </c>
      <c r="D1" t="s">
        <v>2</v>
      </c>
      <c r="E1" t="s">
        <v>1</v>
      </c>
      <c r="F1" t="s">
        <v>4</v>
      </c>
    </row>
    <row r="2" spans="1:6">
      <c r="A2" s="3" t="s">
        <v>5</v>
      </c>
      <c r="B2" s="3"/>
      <c r="C2">
        <v>1700</v>
      </c>
      <c r="D2">
        <v>11</v>
      </c>
      <c r="E2">
        <v>6.5</v>
      </c>
      <c r="F2">
        <v>21</v>
      </c>
    </row>
    <row r="3" spans="1:6">
      <c r="A3" s="3" t="s">
        <v>6</v>
      </c>
      <c r="B3" s="3"/>
      <c r="C3">
        <v>1400</v>
      </c>
      <c r="F3">
        <v>18</v>
      </c>
    </row>
    <row r="4" spans="1:6">
      <c r="A4" s="3" t="s">
        <v>7</v>
      </c>
      <c r="B4" s="3"/>
      <c r="C4">
        <v>4650</v>
      </c>
      <c r="D4">
        <v>25</v>
      </c>
      <c r="E4">
        <v>5.5</v>
      </c>
      <c r="F4">
        <v>25</v>
      </c>
    </row>
    <row r="5" spans="1:6">
      <c r="A5" s="3" t="s">
        <v>8</v>
      </c>
      <c r="B5" s="3"/>
      <c r="C5">
        <v>2600</v>
      </c>
      <c r="D5">
        <v>24</v>
      </c>
      <c r="E5">
        <v>9.1999999999999993</v>
      </c>
      <c r="F5">
        <v>26</v>
      </c>
    </row>
    <row r="6" spans="1:6">
      <c r="A6" s="3" t="s">
        <v>9</v>
      </c>
      <c r="B6" s="3"/>
      <c r="C6">
        <v>5300</v>
      </c>
      <c r="D6">
        <v>180</v>
      </c>
      <c r="E6">
        <v>34</v>
      </c>
      <c r="F6">
        <v>104</v>
      </c>
    </row>
    <row r="7" spans="1:6">
      <c r="A7" s="3" t="s">
        <v>10</v>
      </c>
      <c r="B7" s="3"/>
      <c r="C7">
        <v>5000</v>
      </c>
      <c r="D7">
        <v>52</v>
      </c>
      <c r="E7">
        <v>10.4</v>
      </c>
      <c r="F7">
        <v>28</v>
      </c>
    </row>
    <row r="8" spans="1:6">
      <c r="A8" s="1"/>
      <c r="B8" s="1"/>
      <c r="C8" s="3"/>
      <c r="D8" s="3"/>
    </row>
    <row r="9" spans="1:6">
      <c r="A9" s="3" t="s">
        <v>14</v>
      </c>
      <c r="B9" s="3"/>
      <c r="C9">
        <f>SUM(C2:C7)</f>
        <v>20650</v>
      </c>
    </row>
    <row r="10" spans="1:6">
      <c r="A10" s="3" t="s">
        <v>11</v>
      </c>
      <c r="B10" s="3"/>
      <c r="C10">
        <v>34</v>
      </c>
    </row>
    <row r="11" spans="1:6">
      <c r="A11" s="3" t="s">
        <v>13</v>
      </c>
      <c r="B11" s="3"/>
      <c r="C11">
        <v>52</v>
      </c>
    </row>
    <row r="12" spans="1:6">
      <c r="A12" s="3" t="s">
        <v>12</v>
      </c>
      <c r="B12" s="3"/>
      <c r="C12">
        <v>18</v>
      </c>
    </row>
  </sheetData>
  <mergeCells count="12">
    <mergeCell ref="A12:B12"/>
    <mergeCell ref="C8:D8"/>
    <mergeCell ref="A7:B7"/>
    <mergeCell ref="A9:B9"/>
    <mergeCell ref="A10:B10"/>
    <mergeCell ref="A11:B11"/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E8" sqref="E8"/>
    </sheetView>
  </sheetViews>
  <sheetFormatPr defaultRowHeight="15"/>
  <cols>
    <col min="1" max="1" width="16" customWidth="1"/>
    <col min="2" max="2" width="22.85546875" customWidth="1"/>
  </cols>
  <sheetData>
    <row r="1" spans="1:2" ht="24.95" customHeight="1">
      <c r="A1" s="4" t="s">
        <v>29</v>
      </c>
      <c r="B1" s="4" t="s">
        <v>28</v>
      </c>
    </row>
    <row r="2" spans="1:2">
      <c r="A2" s="4">
        <v>2</v>
      </c>
      <c r="B2" s="4">
        <f>(A2+2*A2^3+1.9)/(SQRT(A2-1.5))</f>
        <v>28.142849891224589</v>
      </c>
    </row>
    <row r="3" spans="1:2">
      <c r="A3" s="4">
        <v>2.1</v>
      </c>
      <c r="B3" s="4">
        <f t="shared" ref="B3:B12" si="0">(A3+2*A3^3+1.9)/(SQRT(A3-1.5))</f>
        <v>29.075776974427814</v>
      </c>
    </row>
    <row r="4" spans="1:2">
      <c r="A4" s="4">
        <v>2.2000000000000002</v>
      </c>
      <c r="B4" s="4">
        <f t="shared" si="0"/>
        <v>30.35402576265626</v>
      </c>
    </row>
    <row r="5" spans="1:2">
      <c r="A5" s="4">
        <v>2.2999999999999998</v>
      </c>
      <c r="B5" s="4">
        <f t="shared" si="0"/>
        <v>31.901981834989495</v>
      </c>
    </row>
    <row r="6" spans="1:2">
      <c r="A6" s="4">
        <v>2.4</v>
      </c>
      <c r="B6" s="4">
        <f t="shared" si="0"/>
        <v>33.67614889568646</v>
      </c>
    </row>
    <row r="7" spans="1:2">
      <c r="A7" s="4">
        <v>2.5</v>
      </c>
      <c r="B7" s="4">
        <f t="shared" si="0"/>
        <v>35.65</v>
      </c>
    </row>
    <row r="8" spans="1:2">
      <c r="A8" s="4">
        <v>2.6</v>
      </c>
      <c r="B8" s="4">
        <f t="shared" si="0"/>
        <v>37.806698588766231</v>
      </c>
    </row>
    <row r="9" spans="1:2">
      <c r="A9" s="4">
        <v>2.7</v>
      </c>
      <c r="B9" s="4">
        <f t="shared" si="0"/>
        <v>40.135283272120226</v>
      </c>
    </row>
    <row r="10" spans="1:2">
      <c r="A10" s="4">
        <v>2.8</v>
      </c>
      <c r="B10" s="4">
        <f t="shared" si="0"/>
        <v>42.628527970398842</v>
      </c>
    </row>
    <row r="11" spans="1:2">
      <c r="A11" s="4">
        <v>2.9</v>
      </c>
      <c r="B11" s="4">
        <f t="shared" si="0"/>
        <v>45.281674659844455</v>
      </c>
    </row>
    <row r="12" spans="1:2">
      <c r="A12" s="4">
        <v>3</v>
      </c>
      <c r="B12" s="4">
        <f t="shared" si="0"/>
        <v>48.091648616643063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7" sqref="A7:B7"/>
    </sheetView>
  </sheetViews>
  <sheetFormatPr defaultRowHeight="15"/>
  <sheetData>
    <row r="1" spans="1:6">
      <c r="A1" s="3" t="s">
        <v>15</v>
      </c>
      <c r="B1" s="3"/>
      <c r="C1" s="1" t="s">
        <v>26</v>
      </c>
      <c r="D1" s="1" t="s">
        <v>25</v>
      </c>
      <c r="E1" s="1"/>
      <c r="F1" s="1"/>
    </row>
    <row r="2" spans="1:6">
      <c r="A2" s="3" t="s">
        <v>16</v>
      </c>
      <c r="B2" s="3"/>
      <c r="C2" s="1">
        <v>11</v>
      </c>
      <c r="D2" s="2">
        <f t="shared" ref="D2:D11" si="0">IF(C2&lt;12,2,IF(C2&lt;15,3,IF(C2&lt;20,4,5)))</f>
        <v>2</v>
      </c>
      <c r="E2" s="1"/>
      <c r="F2" s="1"/>
    </row>
    <row r="3" spans="1:6">
      <c r="A3" s="3" t="s">
        <v>17</v>
      </c>
      <c r="B3" s="3"/>
      <c r="C3" s="1">
        <v>5</v>
      </c>
      <c r="D3" s="1">
        <f t="shared" si="0"/>
        <v>2</v>
      </c>
      <c r="E3" s="1"/>
      <c r="F3" s="1"/>
    </row>
    <row r="4" spans="1:6">
      <c r="A4" s="3" t="s">
        <v>18</v>
      </c>
      <c r="B4" s="3"/>
      <c r="C4" s="1">
        <v>19</v>
      </c>
      <c r="D4" s="1">
        <f t="shared" si="0"/>
        <v>4</v>
      </c>
      <c r="E4" s="1"/>
      <c r="F4" s="1"/>
    </row>
    <row r="5" spans="1:6">
      <c r="A5" s="3" t="s">
        <v>19</v>
      </c>
      <c r="B5" s="3"/>
      <c r="C5" s="1">
        <v>16</v>
      </c>
      <c r="D5" s="1">
        <f t="shared" si="0"/>
        <v>4</v>
      </c>
      <c r="E5" s="1"/>
      <c r="F5" s="1"/>
    </row>
    <row r="6" spans="1:6">
      <c r="A6" s="3" t="s">
        <v>27</v>
      </c>
      <c r="B6" s="3"/>
      <c r="C6" s="1">
        <v>6</v>
      </c>
      <c r="D6" s="1">
        <f t="shared" si="0"/>
        <v>2</v>
      </c>
      <c r="E6" s="1"/>
      <c r="F6" s="1"/>
    </row>
    <row r="7" spans="1:6">
      <c r="A7" s="3" t="s">
        <v>20</v>
      </c>
      <c r="B7" s="3"/>
      <c r="C7" s="1">
        <v>15</v>
      </c>
      <c r="D7" s="1">
        <f t="shared" si="0"/>
        <v>4</v>
      </c>
      <c r="E7" s="1"/>
      <c r="F7" s="1"/>
    </row>
    <row r="8" spans="1:6">
      <c r="A8" s="3" t="s">
        <v>21</v>
      </c>
      <c r="B8" s="3"/>
      <c r="C8" s="1">
        <v>14</v>
      </c>
      <c r="D8" s="1">
        <f t="shared" si="0"/>
        <v>3</v>
      </c>
      <c r="E8" s="1"/>
      <c r="F8" s="1"/>
    </row>
    <row r="9" spans="1:6">
      <c r="A9" s="3" t="s">
        <v>22</v>
      </c>
      <c r="B9" s="3"/>
      <c r="C9" s="1">
        <v>13</v>
      </c>
      <c r="D9" s="1">
        <f t="shared" si="0"/>
        <v>3</v>
      </c>
      <c r="E9" s="1"/>
      <c r="F9" s="1"/>
    </row>
    <row r="10" spans="1:6">
      <c r="A10" s="3" t="s">
        <v>23</v>
      </c>
      <c r="B10" s="3"/>
      <c r="C10" s="1">
        <v>17</v>
      </c>
      <c r="D10" s="1">
        <f t="shared" si="0"/>
        <v>4</v>
      </c>
      <c r="E10" s="1"/>
      <c r="F10" s="1"/>
    </row>
    <row r="11" spans="1:6">
      <c r="A11" s="3" t="s">
        <v>24</v>
      </c>
      <c r="B11" s="3"/>
      <c r="C11" s="1">
        <v>20</v>
      </c>
      <c r="D11" s="1">
        <f t="shared" si="0"/>
        <v>5</v>
      </c>
      <c r="E11" s="1"/>
      <c r="F11" s="1"/>
    </row>
  </sheetData>
  <mergeCells count="11">
    <mergeCell ref="A1:B1"/>
    <mergeCell ref="A2:B2"/>
    <mergeCell ref="A3:B3"/>
    <mergeCell ref="A4:B4"/>
    <mergeCell ref="A11:B11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Водохранилище России</vt:lpstr>
      <vt:lpstr>Функция</vt:lpstr>
      <vt:lpstr> Баллы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2016-05-08T14:35:02Z</dcterms:modified>
</cp:coreProperties>
</file>