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4295" windowHeight="9225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K271" i="1"/>
  <c r="K270" l="1"/>
  <c r="K61"/>
  <c r="K6"/>
  <c r="K7"/>
  <c r="K8"/>
  <c r="K10"/>
  <c r="K11"/>
  <c r="K12"/>
  <c r="K13"/>
  <c r="K15"/>
  <c r="K16"/>
  <c r="K17"/>
  <c r="K18"/>
  <c r="K19"/>
  <c r="K20"/>
  <c r="K21"/>
  <c r="K22"/>
  <c r="K23"/>
  <c r="K24"/>
  <c r="K25"/>
  <c r="K26"/>
  <c r="K27"/>
  <c r="K28"/>
  <c r="K29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6"/>
  <c r="K57"/>
  <c r="K58"/>
  <c r="K59"/>
  <c r="K62"/>
  <c r="K63"/>
  <c r="K64"/>
  <c r="K65"/>
  <c r="K66"/>
  <c r="K67"/>
  <c r="K68"/>
  <c r="K69"/>
  <c r="K70"/>
  <c r="K71"/>
  <c r="K73"/>
  <c r="K74"/>
  <c r="K75"/>
  <c r="K76"/>
  <c r="K77"/>
  <c r="K78"/>
  <c r="K79"/>
  <c r="K80"/>
  <c r="K82"/>
  <c r="K83"/>
  <c r="K84"/>
  <c r="K85"/>
  <c r="K86"/>
  <c r="K88"/>
  <c r="K89"/>
  <c r="K90"/>
  <c r="K91"/>
  <c r="K92"/>
  <c r="K93"/>
  <c r="K95"/>
  <c r="K96"/>
  <c r="K97"/>
  <c r="K98"/>
  <c r="K99"/>
  <c r="K100"/>
  <c r="K101"/>
  <c r="K102"/>
  <c r="K103"/>
  <c r="K104"/>
  <c r="K105"/>
  <c r="K106"/>
  <c r="K107"/>
  <c r="K108"/>
  <c r="K109"/>
  <c r="K110"/>
  <c r="K112"/>
  <c r="K114"/>
  <c r="K115"/>
  <c r="K116"/>
  <c r="K117"/>
  <c r="K118"/>
  <c r="K119"/>
  <c r="K120"/>
  <c r="K121"/>
  <c r="K122"/>
  <c r="K123"/>
  <c r="K124"/>
  <c r="K125"/>
  <c r="K126"/>
  <c r="K127"/>
  <c r="K129"/>
  <c r="K130"/>
  <c r="K131"/>
  <c r="K132"/>
  <c r="K133"/>
  <c r="K134"/>
  <c r="K135"/>
  <c r="K136"/>
  <c r="K137"/>
  <c r="K138"/>
  <c r="K139"/>
  <c r="K141"/>
  <c r="K142"/>
  <c r="K143"/>
  <c r="K144"/>
  <c r="K145"/>
  <c r="K146"/>
  <c r="K147"/>
  <c r="K148"/>
  <c r="K149"/>
  <c r="K151"/>
  <c r="K153"/>
  <c r="K154"/>
  <c r="K155"/>
  <c r="K156"/>
  <c r="K157"/>
  <c r="K159"/>
  <c r="K160"/>
  <c r="K161"/>
  <c r="K162"/>
  <c r="K163"/>
  <c r="K164"/>
  <c r="K165"/>
  <c r="K166"/>
  <c r="K168"/>
  <c r="K169"/>
  <c r="K170"/>
  <c r="K171"/>
  <c r="K172"/>
  <c r="K173"/>
  <c r="K174"/>
  <c r="K175"/>
  <c r="K176"/>
  <c r="K177"/>
  <c r="K178"/>
  <c r="K179"/>
  <c r="K180"/>
  <c r="K181"/>
  <c r="K183"/>
  <c r="K184"/>
  <c r="K185"/>
  <c r="K186"/>
  <c r="K187"/>
  <c r="K188"/>
  <c r="K189"/>
  <c r="K190"/>
  <c r="K192"/>
  <c r="K193"/>
  <c r="K194"/>
  <c r="K195"/>
  <c r="K196"/>
  <c r="K197"/>
  <c r="K198"/>
  <c r="K199"/>
  <c r="K200"/>
  <c r="K201"/>
  <c r="K202"/>
  <c r="K203"/>
  <c r="K204"/>
  <c r="K205"/>
  <c r="K206"/>
  <c r="K207"/>
  <c r="K208"/>
  <c r="K209"/>
  <c r="K210"/>
  <c r="K211"/>
  <c r="K212"/>
  <c r="K213"/>
  <c r="K214"/>
  <c r="K216"/>
  <c r="K217"/>
  <c r="K218"/>
  <c r="K219"/>
  <c r="K220"/>
  <c r="K221"/>
  <c r="K222"/>
  <c r="K223"/>
  <c r="K224"/>
  <c r="K225"/>
  <c r="K226"/>
  <c r="K227"/>
  <c r="K229"/>
  <c r="K230"/>
  <c r="K232"/>
  <c r="K233"/>
  <c r="K234"/>
  <c r="K235"/>
  <c r="K236"/>
  <c r="K237"/>
  <c r="K238"/>
  <c r="K239"/>
  <c r="K240"/>
  <c r="K241"/>
  <c r="K242"/>
  <c r="K243"/>
  <c r="K244"/>
  <c r="K245"/>
  <c r="K246"/>
  <c r="K247"/>
  <c r="K249"/>
  <c r="K250"/>
  <c r="K251"/>
  <c r="K252"/>
  <c r="K253"/>
  <c r="K254"/>
  <c r="K255"/>
  <c r="K256"/>
  <c r="K257"/>
  <c r="K259"/>
  <c r="K260"/>
  <c r="K261"/>
  <c r="K262"/>
  <c r="K263"/>
  <c r="K265"/>
  <c r="K266"/>
  <c r="K267"/>
  <c r="K268"/>
  <c r="K5"/>
</calcChain>
</file>

<file path=xl/sharedStrings.xml><?xml version="1.0" encoding="utf-8"?>
<sst xmlns="http://schemas.openxmlformats.org/spreadsheetml/2006/main" count="1601" uniqueCount="540">
  <si>
    <t>Data Source</t>
  </si>
  <si>
    <t>World Development Indicators</t>
  </si>
  <si>
    <t>Last Updated Date</t>
  </si>
  <si>
    <t>Country Name</t>
  </si>
  <si>
    <t>Country Code</t>
  </si>
  <si>
    <t>Indicator Name</t>
  </si>
  <si>
    <t>Aruba</t>
  </si>
  <si>
    <t>ABW</t>
  </si>
  <si>
    <t>Population, male</t>
  </si>
  <si>
    <t>Afghanistan</t>
  </si>
  <si>
    <t>AFG</t>
  </si>
  <si>
    <t>Angola</t>
  </si>
  <si>
    <t>AGO</t>
  </si>
  <si>
    <t>Albania</t>
  </si>
  <si>
    <t>ALB</t>
  </si>
  <si>
    <t>Andorra</t>
  </si>
  <si>
    <t>AND</t>
  </si>
  <si>
    <t>Arab World</t>
  </si>
  <si>
    <t>ARB</t>
  </si>
  <si>
    <t>United Arab Emirates</t>
  </si>
  <si>
    <t>ARE</t>
  </si>
  <si>
    <t>Argentina</t>
  </si>
  <si>
    <t>ARG</t>
  </si>
  <si>
    <t>Armenia</t>
  </si>
  <si>
    <t>ARM</t>
  </si>
  <si>
    <t>American Samoa</t>
  </si>
  <si>
    <t>ASM</t>
  </si>
  <si>
    <t>Antigua and Barbuda</t>
  </si>
  <si>
    <t>ATG</t>
  </si>
  <si>
    <t>Australia</t>
  </si>
  <si>
    <t>AUS</t>
  </si>
  <si>
    <t>Austria</t>
  </si>
  <si>
    <t>AUT</t>
  </si>
  <si>
    <t>Azerbaijan</t>
  </si>
  <si>
    <t>AZE</t>
  </si>
  <si>
    <t>Burundi</t>
  </si>
  <si>
    <t>BDI</t>
  </si>
  <si>
    <t>Belgium</t>
  </si>
  <si>
    <t>BEL</t>
  </si>
  <si>
    <t>Benin</t>
  </si>
  <si>
    <t>BEN</t>
  </si>
  <si>
    <t>Burkina Faso</t>
  </si>
  <si>
    <t>BFA</t>
  </si>
  <si>
    <t>Bangladesh</t>
  </si>
  <si>
    <t>BGD</t>
  </si>
  <si>
    <t>Bulgaria</t>
  </si>
  <si>
    <t>BGR</t>
  </si>
  <si>
    <t>Bahrain</t>
  </si>
  <si>
    <t>BHR</t>
  </si>
  <si>
    <t>Bahamas, The</t>
  </si>
  <si>
    <t>BHS</t>
  </si>
  <si>
    <t>Bosnia and Herzegovina</t>
  </si>
  <si>
    <t>BIH</t>
  </si>
  <si>
    <t>Belarus</t>
  </si>
  <si>
    <t>BLR</t>
  </si>
  <si>
    <t>Belize</t>
  </si>
  <si>
    <t>BLZ</t>
  </si>
  <si>
    <t>Bermuda</t>
  </si>
  <si>
    <t>BMU</t>
  </si>
  <si>
    <t>Bolivia</t>
  </si>
  <si>
    <t>BOL</t>
  </si>
  <si>
    <t>Brazil</t>
  </si>
  <si>
    <t>BRA</t>
  </si>
  <si>
    <t>Barbados</t>
  </si>
  <si>
    <t>BRB</t>
  </si>
  <si>
    <t>Brunei Darussalam</t>
  </si>
  <si>
    <t>BRN</t>
  </si>
  <si>
    <t>Bhutan</t>
  </si>
  <si>
    <t>BTN</t>
  </si>
  <si>
    <t>Botswana</t>
  </si>
  <si>
    <t>BWA</t>
  </si>
  <si>
    <t>Central African Republic</t>
  </si>
  <si>
    <t>CAF</t>
  </si>
  <si>
    <t>Canada</t>
  </si>
  <si>
    <t>CAN</t>
  </si>
  <si>
    <t>Central Europe and the Baltics</t>
  </si>
  <si>
    <t>CEB</t>
  </si>
  <si>
    <t>Switzerland</t>
  </si>
  <si>
    <t>CHE</t>
  </si>
  <si>
    <t>Channel Islands</t>
  </si>
  <si>
    <t>CHI</t>
  </si>
  <si>
    <t>Chile</t>
  </si>
  <si>
    <t>CHL</t>
  </si>
  <si>
    <t>China</t>
  </si>
  <si>
    <t>CHN</t>
  </si>
  <si>
    <t>Cote d'Ivoire</t>
  </si>
  <si>
    <t>CIV</t>
  </si>
  <si>
    <t>Cameroon</t>
  </si>
  <si>
    <t>CMR</t>
  </si>
  <si>
    <t>Congo, Dem. Rep.</t>
  </si>
  <si>
    <t>COD</t>
  </si>
  <si>
    <t>Congo, Rep.</t>
  </si>
  <si>
    <t>COG</t>
  </si>
  <si>
    <t>Colombia</t>
  </si>
  <si>
    <t>COL</t>
  </si>
  <si>
    <t>Comoros</t>
  </si>
  <si>
    <t>COM</t>
  </si>
  <si>
    <t>Cabo Verde</t>
  </si>
  <si>
    <t>CPV</t>
  </si>
  <si>
    <t>Costa Rica</t>
  </si>
  <si>
    <t>CRI</t>
  </si>
  <si>
    <t>Caribbean small states</t>
  </si>
  <si>
    <t>CSS</t>
  </si>
  <si>
    <t>Cuba</t>
  </si>
  <si>
    <t>CUB</t>
  </si>
  <si>
    <t>Curacao</t>
  </si>
  <si>
    <t>CUW</t>
  </si>
  <si>
    <t>Cayman Islands</t>
  </si>
  <si>
    <t>CYM</t>
  </si>
  <si>
    <t>Cyprus</t>
  </si>
  <si>
    <t>CYP</t>
  </si>
  <si>
    <t>Czech Republic</t>
  </si>
  <si>
    <t>CZE</t>
  </si>
  <si>
    <t>Germany</t>
  </si>
  <si>
    <t>DEU</t>
  </si>
  <si>
    <t>Djibouti</t>
  </si>
  <si>
    <t>DJI</t>
  </si>
  <si>
    <t>Dominica</t>
  </si>
  <si>
    <t>DMA</t>
  </si>
  <si>
    <t>Denmark</t>
  </si>
  <si>
    <t>DNK</t>
  </si>
  <si>
    <t>Dominican Republic</t>
  </si>
  <si>
    <t>DOM</t>
  </si>
  <si>
    <t>Algeria</t>
  </si>
  <si>
    <t>DZA</t>
  </si>
  <si>
    <t>East Asia &amp; Pacific (excluding high income)</t>
  </si>
  <si>
    <t>EAP</t>
  </si>
  <si>
    <t>Early-demographic dividend</t>
  </si>
  <si>
    <t>EAR</t>
  </si>
  <si>
    <t>East Asia &amp; Pacific</t>
  </si>
  <si>
    <t>EAS</t>
  </si>
  <si>
    <t>Europe &amp; Central Asia (excluding high income)</t>
  </si>
  <si>
    <t>ECA</t>
  </si>
  <si>
    <t>Europe &amp; Central Asia</t>
  </si>
  <si>
    <t>ECS</t>
  </si>
  <si>
    <t>Ecuador</t>
  </si>
  <si>
    <t>ECU</t>
  </si>
  <si>
    <t>Egypt, Arab Rep.</t>
  </si>
  <si>
    <t>EGY</t>
  </si>
  <si>
    <t>Euro area</t>
  </si>
  <si>
    <t>EMU</t>
  </si>
  <si>
    <t>Eritrea</t>
  </si>
  <si>
    <t>ERI</t>
  </si>
  <si>
    <t>Spain</t>
  </si>
  <si>
    <t>ESP</t>
  </si>
  <si>
    <t>Estonia</t>
  </si>
  <si>
    <t>EST</t>
  </si>
  <si>
    <t>Ethiopia</t>
  </si>
  <si>
    <t>ETH</t>
  </si>
  <si>
    <t>European Union</t>
  </si>
  <si>
    <t>EUU</t>
  </si>
  <si>
    <t>Fragile and conflict affected situations</t>
  </si>
  <si>
    <t>FCS</t>
  </si>
  <si>
    <t>Finland</t>
  </si>
  <si>
    <t>FIN</t>
  </si>
  <si>
    <t>Fiji</t>
  </si>
  <si>
    <t>FJI</t>
  </si>
  <si>
    <t>France</t>
  </si>
  <si>
    <t>FRA</t>
  </si>
  <si>
    <t>Faroe Islands</t>
  </si>
  <si>
    <t>FRO</t>
  </si>
  <si>
    <t>Micronesia, Fed. Sts.</t>
  </si>
  <si>
    <t>FSM</t>
  </si>
  <si>
    <t>Gabon</t>
  </si>
  <si>
    <t>GAB</t>
  </si>
  <si>
    <t>United Kingdom</t>
  </si>
  <si>
    <t>GBR</t>
  </si>
  <si>
    <t>Georgia</t>
  </si>
  <si>
    <t>GEO</t>
  </si>
  <si>
    <t>Ghana</t>
  </si>
  <si>
    <t>GHA</t>
  </si>
  <si>
    <t>Gibraltar</t>
  </si>
  <si>
    <t>GIB</t>
  </si>
  <si>
    <t>Guinea</t>
  </si>
  <si>
    <t>GIN</t>
  </si>
  <si>
    <t>Gambia, The</t>
  </si>
  <si>
    <t>GMB</t>
  </si>
  <si>
    <t>Guinea-Bissau</t>
  </si>
  <si>
    <t>GNB</t>
  </si>
  <si>
    <t>Equatorial Guinea</t>
  </si>
  <si>
    <t>GNQ</t>
  </si>
  <si>
    <t>Greece</t>
  </si>
  <si>
    <t>GRC</t>
  </si>
  <si>
    <t>Grenada</t>
  </si>
  <si>
    <t>GRD</t>
  </si>
  <si>
    <t>Greenland</t>
  </si>
  <si>
    <t>GRL</t>
  </si>
  <si>
    <t>Guatemala</t>
  </si>
  <si>
    <t>GTM</t>
  </si>
  <si>
    <t>Guam</t>
  </si>
  <si>
    <t>GUM</t>
  </si>
  <si>
    <t>Guyana</t>
  </si>
  <si>
    <t>GUY</t>
  </si>
  <si>
    <t>High income</t>
  </si>
  <si>
    <t>HIC</t>
  </si>
  <si>
    <t>Hong Kong SAR, China</t>
  </si>
  <si>
    <t>HKG</t>
  </si>
  <si>
    <t>Honduras</t>
  </si>
  <si>
    <t>HND</t>
  </si>
  <si>
    <t>Heavily indebted poor countries (HIPC)</t>
  </si>
  <si>
    <t>HPC</t>
  </si>
  <si>
    <t>Croatia</t>
  </si>
  <si>
    <t>HRV</t>
  </si>
  <si>
    <t>Haiti</t>
  </si>
  <si>
    <t>HTI</t>
  </si>
  <si>
    <t>Hungary</t>
  </si>
  <si>
    <t>HUN</t>
  </si>
  <si>
    <t>IBRD only</t>
  </si>
  <si>
    <t>IBD</t>
  </si>
  <si>
    <t>IDA &amp; IBRD total</t>
  </si>
  <si>
    <t>IBT</t>
  </si>
  <si>
    <t>IDA total</t>
  </si>
  <si>
    <t>IDA</t>
  </si>
  <si>
    <t>IDA blend</t>
  </si>
  <si>
    <t>IDB</t>
  </si>
  <si>
    <t>Indonesia</t>
  </si>
  <si>
    <t>IDN</t>
  </si>
  <si>
    <t>IDA only</t>
  </si>
  <si>
    <t>IDX</t>
  </si>
  <si>
    <t>Isle of Man</t>
  </si>
  <si>
    <t>IMN</t>
  </si>
  <si>
    <t>India</t>
  </si>
  <si>
    <t>IND</t>
  </si>
  <si>
    <t>Not classified</t>
  </si>
  <si>
    <t>INX</t>
  </si>
  <si>
    <t>Ireland</t>
  </si>
  <si>
    <t>IRL</t>
  </si>
  <si>
    <t>Iran, Islamic Rep.</t>
  </si>
  <si>
    <t>IRN</t>
  </si>
  <si>
    <t>Iraq</t>
  </si>
  <si>
    <t>IRQ</t>
  </si>
  <si>
    <t>Iceland</t>
  </si>
  <si>
    <t>ISL</t>
  </si>
  <si>
    <t>Israel</t>
  </si>
  <si>
    <t>ISR</t>
  </si>
  <si>
    <t>Italy</t>
  </si>
  <si>
    <t>ITA</t>
  </si>
  <si>
    <t>Jamaica</t>
  </si>
  <si>
    <t>JAM</t>
  </si>
  <si>
    <t>Jordan</t>
  </si>
  <si>
    <t>JOR</t>
  </si>
  <si>
    <t>Japan</t>
  </si>
  <si>
    <t>JPN</t>
  </si>
  <si>
    <t>Kazakhstan</t>
  </si>
  <si>
    <t>KAZ</t>
  </si>
  <si>
    <t>Kenya</t>
  </si>
  <si>
    <t>KEN</t>
  </si>
  <si>
    <t>Kyrgyz Republic</t>
  </si>
  <si>
    <t>KGZ</t>
  </si>
  <si>
    <t>Cambodia</t>
  </si>
  <si>
    <t>KHM</t>
  </si>
  <si>
    <t>Kiribati</t>
  </si>
  <si>
    <t>KIR</t>
  </si>
  <si>
    <t>St. Kitts and Nevis</t>
  </si>
  <si>
    <t>KNA</t>
  </si>
  <si>
    <t>Korea, Rep.</t>
  </si>
  <si>
    <t>KOR</t>
  </si>
  <si>
    <t>Kuwait</t>
  </si>
  <si>
    <t>KWT</t>
  </si>
  <si>
    <t>Latin America &amp; Caribbean (excluding high income)</t>
  </si>
  <si>
    <t>LAC</t>
  </si>
  <si>
    <t>Lao PDR</t>
  </si>
  <si>
    <t>LAO</t>
  </si>
  <si>
    <t>Lebanon</t>
  </si>
  <si>
    <t>LBN</t>
  </si>
  <si>
    <t>Liberia</t>
  </si>
  <si>
    <t>LBR</t>
  </si>
  <si>
    <t>Libya</t>
  </si>
  <si>
    <t>LBY</t>
  </si>
  <si>
    <t>St. Lucia</t>
  </si>
  <si>
    <t>LCA</t>
  </si>
  <si>
    <t>Latin America &amp; Caribbean</t>
  </si>
  <si>
    <t>LCN</t>
  </si>
  <si>
    <t>Least developed countries: UN classification</t>
  </si>
  <si>
    <t>LDC</t>
  </si>
  <si>
    <t>Low income</t>
  </si>
  <si>
    <t>LIC</t>
  </si>
  <si>
    <t>Liechtenstein</t>
  </si>
  <si>
    <t>LIE</t>
  </si>
  <si>
    <t>Sri Lanka</t>
  </si>
  <si>
    <t>LKA</t>
  </si>
  <si>
    <t>Lower middle income</t>
  </si>
  <si>
    <t>LMC</t>
  </si>
  <si>
    <t>Low &amp; middle income</t>
  </si>
  <si>
    <t>LMY</t>
  </si>
  <si>
    <t>Lesotho</t>
  </si>
  <si>
    <t>LSO</t>
  </si>
  <si>
    <t>Late-demographic dividend</t>
  </si>
  <si>
    <t>LTE</t>
  </si>
  <si>
    <t>Lithuania</t>
  </si>
  <si>
    <t>LTU</t>
  </si>
  <si>
    <t>Luxembourg</t>
  </si>
  <si>
    <t>LUX</t>
  </si>
  <si>
    <t>Latvia</t>
  </si>
  <si>
    <t>LVA</t>
  </si>
  <si>
    <t>Macao SAR, China</t>
  </si>
  <si>
    <t>MAC</t>
  </si>
  <si>
    <t>St. Martin (French part)</t>
  </si>
  <si>
    <t>MAF</t>
  </si>
  <si>
    <t>Morocco</t>
  </si>
  <si>
    <t>MAR</t>
  </si>
  <si>
    <t>Monaco</t>
  </si>
  <si>
    <t>MCO</t>
  </si>
  <si>
    <t>Moldova</t>
  </si>
  <si>
    <t>MDA</t>
  </si>
  <si>
    <t>Madagascar</t>
  </si>
  <si>
    <t>MDG</t>
  </si>
  <si>
    <t>Maldives</t>
  </si>
  <si>
    <t>MDV</t>
  </si>
  <si>
    <t>Middle East &amp; North Africa</t>
  </si>
  <si>
    <t>MEA</t>
  </si>
  <si>
    <t>Mexico</t>
  </si>
  <si>
    <t>MEX</t>
  </si>
  <si>
    <t>Marshall Islands</t>
  </si>
  <si>
    <t>MHL</t>
  </si>
  <si>
    <t>Middle income</t>
  </si>
  <si>
    <t>MIC</t>
  </si>
  <si>
    <t>Macedonia, FYR</t>
  </si>
  <si>
    <t>MKD</t>
  </si>
  <si>
    <t>Mali</t>
  </si>
  <si>
    <t>MLI</t>
  </si>
  <si>
    <t>Malta</t>
  </si>
  <si>
    <t>MLT</t>
  </si>
  <si>
    <t>Myanmar</t>
  </si>
  <si>
    <t>MMR</t>
  </si>
  <si>
    <t>Middle East &amp; North Africa (excluding high income)</t>
  </si>
  <si>
    <t>MNA</t>
  </si>
  <si>
    <t>Montenegro</t>
  </si>
  <si>
    <t>MNE</t>
  </si>
  <si>
    <t>Mongolia</t>
  </si>
  <si>
    <t>MNG</t>
  </si>
  <si>
    <t>Northern Mariana Islands</t>
  </si>
  <si>
    <t>MNP</t>
  </si>
  <si>
    <t>Mozambique</t>
  </si>
  <si>
    <t>MOZ</t>
  </si>
  <si>
    <t>Mauritania</t>
  </si>
  <si>
    <t>MRT</t>
  </si>
  <si>
    <t>Mauritius</t>
  </si>
  <si>
    <t>MUS</t>
  </si>
  <si>
    <t>Malawi</t>
  </si>
  <si>
    <t>MWI</t>
  </si>
  <si>
    <t>Malaysia</t>
  </si>
  <si>
    <t>MYS</t>
  </si>
  <si>
    <t>North America</t>
  </si>
  <si>
    <t>NAC</t>
  </si>
  <si>
    <t>Namibia</t>
  </si>
  <si>
    <t>NAM</t>
  </si>
  <si>
    <t>New Caledonia</t>
  </si>
  <si>
    <t>NCL</t>
  </si>
  <si>
    <t>Niger</t>
  </si>
  <si>
    <t>NER</t>
  </si>
  <si>
    <t>Nigeria</t>
  </si>
  <si>
    <t>NGA</t>
  </si>
  <si>
    <t>Nicaragua</t>
  </si>
  <si>
    <t>NIC</t>
  </si>
  <si>
    <t>Netherlands</t>
  </si>
  <si>
    <t>NLD</t>
  </si>
  <si>
    <t>Norway</t>
  </si>
  <si>
    <t>NOR</t>
  </si>
  <si>
    <t>Nepal</t>
  </si>
  <si>
    <t>NPL</t>
  </si>
  <si>
    <t>Nauru</t>
  </si>
  <si>
    <t>NRU</t>
  </si>
  <si>
    <t>New Zealand</t>
  </si>
  <si>
    <t>NZL</t>
  </si>
  <si>
    <t>OECD members</t>
  </si>
  <si>
    <t>OED</t>
  </si>
  <si>
    <t>Oman</t>
  </si>
  <si>
    <t>OMN</t>
  </si>
  <si>
    <t>Other small states</t>
  </si>
  <si>
    <t>OSS</t>
  </si>
  <si>
    <t>Pakistan</t>
  </si>
  <si>
    <t>PAK</t>
  </si>
  <si>
    <t>Panama</t>
  </si>
  <si>
    <t>PAN</t>
  </si>
  <si>
    <t>Peru</t>
  </si>
  <si>
    <t>PER</t>
  </si>
  <si>
    <t>Philippines</t>
  </si>
  <si>
    <t>PHL</t>
  </si>
  <si>
    <t>Palau</t>
  </si>
  <si>
    <t>PLW</t>
  </si>
  <si>
    <t>Papua New Guinea</t>
  </si>
  <si>
    <t>PNG</t>
  </si>
  <si>
    <t>Poland</t>
  </si>
  <si>
    <t>POL</t>
  </si>
  <si>
    <t>Pre-demographic dividend</t>
  </si>
  <si>
    <t>PRE</t>
  </si>
  <si>
    <t>Puerto Rico</t>
  </si>
  <si>
    <t>PRI</t>
  </si>
  <si>
    <t>Korea, Dem. People’s Rep.</t>
  </si>
  <si>
    <t>PRK</t>
  </si>
  <si>
    <t>Portugal</t>
  </si>
  <si>
    <t>PRT</t>
  </si>
  <si>
    <t>Paraguay</t>
  </si>
  <si>
    <t>PRY</t>
  </si>
  <si>
    <t>West Bank and Gaza</t>
  </si>
  <si>
    <t>PSE</t>
  </si>
  <si>
    <t>Pacific island small states</t>
  </si>
  <si>
    <t>PSS</t>
  </si>
  <si>
    <t>Post-demographic dividend</t>
  </si>
  <si>
    <t>PST</t>
  </si>
  <si>
    <t>French Polynesia</t>
  </si>
  <si>
    <t>PYF</t>
  </si>
  <si>
    <t>Qatar</t>
  </si>
  <si>
    <t>QAT</t>
  </si>
  <si>
    <t>Romania</t>
  </si>
  <si>
    <t>ROU</t>
  </si>
  <si>
    <t>Russian Federation</t>
  </si>
  <si>
    <t>RUS</t>
  </si>
  <si>
    <t>Rwanda</t>
  </si>
  <si>
    <t>RWA</t>
  </si>
  <si>
    <t>South Asia</t>
  </si>
  <si>
    <t>SAS</t>
  </si>
  <si>
    <t>Saudi Arabia</t>
  </si>
  <si>
    <t>SAU</t>
  </si>
  <si>
    <t>Sudan</t>
  </si>
  <si>
    <t>SDN</t>
  </si>
  <si>
    <t>Senegal</t>
  </si>
  <si>
    <t>SEN</t>
  </si>
  <si>
    <t>Singapore</t>
  </si>
  <si>
    <t>SGP</t>
  </si>
  <si>
    <t>Solomon Islands</t>
  </si>
  <si>
    <t>SLB</t>
  </si>
  <si>
    <t>Sierra Leone</t>
  </si>
  <si>
    <t>SLE</t>
  </si>
  <si>
    <t>El Salvador</t>
  </si>
  <si>
    <t>SLV</t>
  </si>
  <si>
    <t>San Marino</t>
  </si>
  <si>
    <t>SMR</t>
  </si>
  <si>
    <t>Somalia</t>
  </si>
  <si>
    <t>SOM</t>
  </si>
  <si>
    <t>Serbia</t>
  </si>
  <si>
    <t>SRB</t>
  </si>
  <si>
    <t>Sub-Saharan Africa (excluding high income)</t>
  </si>
  <si>
    <t>SSA</t>
  </si>
  <si>
    <t>South Sudan</t>
  </si>
  <si>
    <t>SSD</t>
  </si>
  <si>
    <t>Sub-Saharan Africa</t>
  </si>
  <si>
    <t>SSF</t>
  </si>
  <si>
    <t>Small states</t>
  </si>
  <si>
    <t>SST</t>
  </si>
  <si>
    <t>Sao Tome and Principe</t>
  </si>
  <si>
    <t>STP</t>
  </si>
  <si>
    <t>Suriname</t>
  </si>
  <si>
    <t>SUR</t>
  </si>
  <si>
    <t>Slovak Republic</t>
  </si>
  <si>
    <t>SVK</t>
  </si>
  <si>
    <t>Slovenia</t>
  </si>
  <si>
    <t>SVN</t>
  </si>
  <si>
    <t>Sweden</t>
  </si>
  <si>
    <t>SWE</t>
  </si>
  <si>
    <t>Eswatini</t>
  </si>
  <si>
    <t>SWZ</t>
  </si>
  <si>
    <t>Sint Maarten (Dutch part)</t>
  </si>
  <si>
    <t>SXM</t>
  </si>
  <si>
    <t>Seychelles</t>
  </si>
  <si>
    <t>SYC</t>
  </si>
  <si>
    <t>Syrian Arab Republic</t>
  </si>
  <si>
    <t>SYR</t>
  </si>
  <si>
    <t>Turks and Caicos Islands</t>
  </si>
  <si>
    <t>TCA</t>
  </si>
  <si>
    <t>Chad</t>
  </si>
  <si>
    <t>TCD</t>
  </si>
  <si>
    <t>East Asia &amp; Pacific (IDA &amp; IBRD countries)</t>
  </si>
  <si>
    <t>TEA</t>
  </si>
  <si>
    <t>Europe &amp; Central Asia (IDA &amp; IBRD countries)</t>
  </si>
  <si>
    <t>TEC</t>
  </si>
  <si>
    <t>Togo</t>
  </si>
  <si>
    <t>TGO</t>
  </si>
  <si>
    <t>Thailand</t>
  </si>
  <si>
    <t>THA</t>
  </si>
  <si>
    <t>Tajikistan</t>
  </si>
  <si>
    <t>TJK</t>
  </si>
  <si>
    <t>Turkmenistan</t>
  </si>
  <si>
    <t>TKM</t>
  </si>
  <si>
    <t>Latin America &amp; the Caribbean (IDA &amp; IBRD countries)</t>
  </si>
  <si>
    <t>TLA</t>
  </si>
  <si>
    <t>Timor-Leste</t>
  </si>
  <si>
    <t>TLS</t>
  </si>
  <si>
    <t>Middle East &amp; North Africa (IDA &amp; IBRD countries)</t>
  </si>
  <si>
    <t>TMN</t>
  </si>
  <si>
    <t>Tonga</t>
  </si>
  <si>
    <t>TON</t>
  </si>
  <si>
    <t>South Asia (IDA &amp; IBRD)</t>
  </si>
  <si>
    <t>TSA</t>
  </si>
  <si>
    <t>Sub-Saharan Africa (IDA &amp; IBRD countries)</t>
  </si>
  <si>
    <t>TSS</t>
  </si>
  <si>
    <t>Trinidad and Tobago</t>
  </si>
  <si>
    <t>TTO</t>
  </si>
  <si>
    <t>Tunisia</t>
  </si>
  <si>
    <t>TUN</t>
  </si>
  <si>
    <t>Turkey</t>
  </si>
  <si>
    <t>TUR</t>
  </si>
  <si>
    <t>Tuvalu</t>
  </si>
  <si>
    <t>TUV</t>
  </si>
  <si>
    <t>Tanzania</t>
  </si>
  <si>
    <t>TZA</t>
  </si>
  <si>
    <t>Uganda</t>
  </si>
  <si>
    <t>UGA</t>
  </si>
  <si>
    <t>Ukraine</t>
  </si>
  <si>
    <t>UKR</t>
  </si>
  <si>
    <t>Upper middle income</t>
  </si>
  <si>
    <t>UMC</t>
  </si>
  <si>
    <t>Uruguay</t>
  </si>
  <si>
    <t>URY</t>
  </si>
  <si>
    <t>United States</t>
  </si>
  <si>
    <t>USA</t>
  </si>
  <si>
    <t>Uzbekistan</t>
  </si>
  <si>
    <t>UZB</t>
  </si>
  <si>
    <t>St. Vincent and the Grenadines</t>
  </si>
  <si>
    <t>VCT</t>
  </si>
  <si>
    <t>Venezuela, RB</t>
  </si>
  <si>
    <t>VEN</t>
  </si>
  <si>
    <t>British Virgin Islands</t>
  </si>
  <si>
    <t>VGB</t>
  </si>
  <si>
    <t>Virgin Islands (U.S.)</t>
  </si>
  <si>
    <t>VIR</t>
  </si>
  <si>
    <t>Vietnam</t>
  </si>
  <si>
    <t>VNM</t>
  </si>
  <si>
    <t>Vanuatu</t>
  </si>
  <si>
    <t>VUT</t>
  </si>
  <si>
    <t>World</t>
  </si>
  <si>
    <t>WLD</t>
  </si>
  <si>
    <t>Samoa</t>
  </si>
  <si>
    <t>WSM</t>
  </si>
  <si>
    <t>Kosovo</t>
  </si>
  <si>
    <t>XKX</t>
  </si>
  <si>
    <t>Yemen, Rep.</t>
  </si>
  <si>
    <t>YEM</t>
  </si>
  <si>
    <t>South Africa</t>
  </si>
  <si>
    <t>ZAF</t>
  </si>
  <si>
    <t>Zambia</t>
  </si>
  <si>
    <t>ZMB</t>
  </si>
  <si>
    <t>Zimbabwe</t>
  </si>
  <si>
    <t>ZWE</t>
  </si>
  <si>
    <t>2017</t>
  </si>
  <si>
    <t>Population, female</t>
  </si>
  <si>
    <t xml:space="preserve"> </t>
  </si>
  <si>
    <t>МИН =</t>
  </si>
  <si>
    <t>|male-female|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</si>
</sst>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71"/>
  <sheetViews>
    <sheetView tabSelected="1" workbookViewId="0">
      <selection activeCell="H270" sqref="H270"/>
    </sheetView>
  </sheetViews>
  <sheetFormatPr defaultRowHeight="15"/>
  <cols>
    <col min="1" max="1" width="24.28515625" customWidth="1"/>
    <col min="2" max="2" width="17.28515625" customWidth="1"/>
    <col min="3" max="3" width="17.140625" customWidth="1"/>
    <col min="5" max="5" width="4.85546875" customWidth="1"/>
    <col min="6" max="6" width="24.140625" customWidth="1"/>
    <col min="7" max="7" width="14.140625" customWidth="1"/>
    <col min="8" max="8" width="19.85546875" customWidth="1"/>
    <col min="9" max="9" width="12.85546875" customWidth="1"/>
    <col min="11" max="11" width="16.28515625" customWidth="1"/>
  </cols>
  <sheetData>
    <row r="1" spans="1:11">
      <c r="A1" t="s">
        <v>0</v>
      </c>
      <c r="B1" t="s">
        <v>1</v>
      </c>
      <c r="F1" t="s">
        <v>0</v>
      </c>
      <c r="G1" t="s">
        <v>1</v>
      </c>
    </row>
    <row r="2" spans="1:11">
      <c r="A2" t="s">
        <v>2</v>
      </c>
      <c r="B2" s="1">
        <v>43391</v>
      </c>
      <c r="F2" t="s">
        <v>2</v>
      </c>
      <c r="G2" s="1">
        <v>43391</v>
      </c>
    </row>
    <row r="4" spans="1:11">
      <c r="A4" t="s">
        <v>3</v>
      </c>
      <c r="B4" t="s">
        <v>4</v>
      </c>
      <c r="C4" t="s">
        <v>5</v>
      </c>
      <c r="D4" t="s">
        <v>535</v>
      </c>
      <c r="F4" t="s">
        <v>3</v>
      </c>
      <c r="G4" t="s">
        <v>4</v>
      </c>
      <c r="H4" t="s">
        <v>5</v>
      </c>
      <c r="I4" t="s">
        <v>535</v>
      </c>
      <c r="K4" t="s">
        <v>539</v>
      </c>
    </row>
    <row r="5" spans="1:11">
      <c r="A5" t="s">
        <v>6</v>
      </c>
      <c r="B5" t="s">
        <v>7</v>
      </c>
      <c r="C5" t="s">
        <v>8</v>
      </c>
      <c r="D5">
        <v>49982</v>
      </c>
      <c r="F5" t="s">
        <v>6</v>
      </c>
      <c r="G5" t="s">
        <v>7</v>
      </c>
      <c r="H5" t="s">
        <v>536</v>
      </c>
      <c r="I5">
        <v>55282</v>
      </c>
      <c r="K5">
        <f>ABS(I5-D5)</f>
        <v>5300</v>
      </c>
    </row>
    <row r="6" spans="1:11">
      <c r="A6" t="s">
        <v>9</v>
      </c>
      <c r="B6" t="s">
        <v>10</v>
      </c>
      <c r="C6" t="s">
        <v>8</v>
      </c>
      <c r="D6">
        <v>18309891</v>
      </c>
      <c r="F6" t="s">
        <v>9</v>
      </c>
      <c r="G6" t="s">
        <v>10</v>
      </c>
      <c r="H6" t="s">
        <v>536</v>
      </c>
      <c r="I6">
        <v>17220190</v>
      </c>
      <c r="K6">
        <f>ABS(I6-D6)</f>
        <v>1089701</v>
      </c>
    </row>
    <row r="7" spans="1:11">
      <c r="A7" t="s">
        <v>11</v>
      </c>
      <c r="B7" t="s">
        <v>12</v>
      </c>
      <c r="C7" t="s">
        <v>8</v>
      </c>
      <c r="D7">
        <v>14605264</v>
      </c>
      <c r="F7" t="s">
        <v>11</v>
      </c>
      <c r="G7" t="s">
        <v>12</v>
      </c>
      <c r="H7" t="s">
        <v>536</v>
      </c>
      <c r="I7">
        <v>15178929</v>
      </c>
      <c r="K7">
        <f>ABS(I7-D7)</f>
        <v>573665</v>
      </c>
    </row>
    <row r="8" spans="1:11">
      <c r="A8" t="s">
        <v>13</v>
      </c>
      <c r="B8" t="s">
        <v>14</v>
      </c>
      <c r="C8" t="s">
        <v>8</v>
      </c>
      <c r="D8">
        <v>1450509</v>
      </c>
      <c r="F8" t="s">
        <v>13</v>
      </c>
      <c r="G8" t="s">
        <v>14</v>
      </c>
      <c r="H8" t="s">
        <v>536</v>
      </c>
      <c r="I8">
        <v>1422948</v>
      </c>
      <c r="K8">
        <f>ABS(I8-D8)</f>
        <v>27561</v>
      </c>
    </row>
    <row r="9" spans="1:11">
      <c r="A9" t="s">
        <v>15</v>
      </c>
      <c r="B9" t="s">
        <v>16</v>
      </c>
      <c r="C9" t="s">
        <v>8</v>
      </c>
      <c r="F9" t="s">
        <v>15</v>
      </c>
      <c r="G9" t="s">
        <v>16</v>
      </c>
      <c r="H9" t="s">
        <v>536</v>
      </c>
    </row>
    <row r="10" spans="1:11">
      <c r="A10" t="s">
        <v>17</v>
      </c>
      <c r="B10" t="s">
        <v>18</v>
      </c>
      <c r="C10" t="s">
        <v>8</v>
      </c>
      <c r="D10">
        <v>214690084</v>
      </c>
      <c r="F10" t="s">
        <v>17</v>
      </c>
      <c r="G10" t="s">
        <v>18</v>
      </c>
      <c r="H10" t="s">
        <v>536</v>
      </c>
      <c r="I10">
        <v>199801802</v>
      </c>
      <c r="K10">
        <f>ABS(I10-D10)</f>
        <v>14888282</v>
      </c>
    </row>
    <row r="11" spans="1:11">
      <c r="A11" t="s">
        <v>19</v>
      </c>
      <c r="B11" t="s">
        <v>20</v>
      </c>
      <c r="C11" t="s">
        <v>8</v>
      </c>
      <c r="D11">
        <v>6806044</v>
      </c>
      <c r="F11" t="s">
        <v>19</v>
      </c>
      <c r="G11" t="s">
        <v>20</v>
      </c>
      <c r="H11" t="s">
        <v>536</v>
      </c>
      <c r="I11">
        <v>2594101</v>
      </c>
      <c r="K11">
        <f>ABS(I11-D11)</f>
        <v>4211943</v>
      </c>
    </row>
    <row r="12" spans="1:11">
      <c r="A12" t="s">
        <v>21</v>
      </c>
      <c r="B12" t="s">
        <v>22</v>
      </c>
      <c r="C12" t="s">
        <v>8</v>
      </c>
      <c r="D12">
        <v>21667866</v>
      </c>
      <c r="F12" t="s">
        <v>21</v>
      </c>
      <c r="G12" t="s">
        <v>22</v>
      </c>
      <c r="H12" t="s">
        <v>536</v>
      </c>
      <c r="I12">
        <v>22603175</v>
      </c>
      <c r="K12">
        <f>ABS(I12-D12)</f>
        <v>935309</v>
      </c>
    </row>
    <row r="13" spans="1:11">
      <c r="A13" t="s">
        <v>23</v>
      </c>
      <c r="B13" t="s">
        <v>24</v>
      </c>
      <c r="C13" t="s">
        <v>8</v>
      </c>
      <c r="D13">
        <v>1378342</v>
      </c>
      <c r="F13" t="s">
        <v>23</v>
      </c>
      <c r="G13" t="s">
        <v>24</v>
      </c>
      <c r="H13" t="s">
        <v>536</v>
      </c>
      <c r="I13">
        <v>1552108</v>
      </c>
      <c r="K13">
        <f>ABS(I13-D13)</f>
        <v>173766</v>
      </c>
    </row>
    <row r="14" spans="1:11">
      <c r="A14" t="s">
        <v>25</v>
      </c>
      <c r="B14" t="s">
        <v>26</v>
      </c>
      <c r="C14" t="s">
        <v>8</v>
      </c>
      <c r="F14" t="s">
        <v>25</v>
      </c>
      <c r="G14" t="s">
        <v>26</v>
      </c>
      <c r="H14" t="s">
        <v>536</v>
      </c>
    </row>
    <row r="15" spans="1:11">
      <c r="A15" t="s">
        <v>27</v>
      </c>
      <c r="B15" t="s">
        <v>28</v>
      </c>
      <c r="C15" t="s">
        <v>8</v>
      </c>
      <c r="D15">
        <v>48966</v>
      </c>
      <c r="F15" t="s">
        <v>27</v>
      </c>
      <c r="G15" t="s">
        <v>28</v>
      </c>
      <c r="H15" t="s">
        <v>536</v>
      </c>
      <c r="I15">
        <v>53046</v>
      </c>
      <c r="K15">
        <f>ABS(I15-D15)</f>
        <v>4080</v>
      </c>
    </row>
    <row r="16" spans="1:11">
      <c r="A16" t="s">
        <v>29</v>
      </c>
      <c r="B16" t="s">
        <v>30</v>
      </c>
      <c r="C16" t="s">
        <v>8</v>
      </c>
      <c r="D16">
        <v>12254507</v>
      </c>
      <c r="F16" t="s">
        <v>29</v>
      </c>
      <c r="G16" t="s">
        <v>30</v>
      </c>
      <c r="H16" t="s">
        <v>536</v>
      </c>
      <c r="I16">
        <v>12344426</v>
      </c>
      <c r="K16">
        <f>ABS(I16-D16)</f>
        <v>89919</v>
      </c>
    </row>
    <row r="17" spans="1:11">
      <c r="A17" t="s">
        <v>31</v>
      </c>
      <c r="B17" t="s">
        <v>32</v>
      </c>
      <c r="C17" t="s">
        <v>8</v>
      </c>
      <c r="D17">
        <v>4319257</v>
      </c>
      <c r="F17" t="s">
        <v>31</v>
      </c>
      <c r="G17" t="s">
        <v>32</v>
      </c>
      <c r="H17" t="s">
        <v>536</v>
      </c>
      <c r="I17">
        <v>4489955</v>
      </c>
      <c r="K17">
        <f>ABS(I17-D17)</f>
        <v>170698</v>
      </c>
    </row>
    <row r="18" spans="1:11">
      <c r="A18" t="s">
        <v>33</v>
      </c>
      <c r="B18" t="s">
        <v>34</v>
      </c>
      <c r="C18" t="s">
        <v>8</v>
      </c>
      <c r="D18">
        <v>4912660</v>
      </c>
      <c r="F18" t="s">
        <v>33</v>
      </c>
      <c r="G18" t="s">
        <v>34</v>
      </c>
      <c r="H18" t="s">
        <v>536</v>
      </c>
      <c r="I18">
        <v>4949769</v>
      </c>
      <c r="K18">
        <f>ABS(I18-D18)</f>
        <v>37109</v>
      </c>
    </row>
    <row r="19" spans="1:11">
      <c r="A19" t="s">
        <v>35</v>
      </c>
      <c r="B19" t="s">
        <v>36</v>
      </c>
      <c r="C19" t="s">
        <v>8</v>
      </c>
      <c r="D19">
        <v>5346539</v>
      </c>
      <c r="F19" t="s">
        <v>35</v>
      </c>
      <c r="G19" t="s">
        <v>36</v>
      </c>
      <c r="H19" t="s">
        <v>536</v>
      </c>
      <c r="I19">
        <v>5517706</v>
      </c>
      <c r="K19">
        <f>ABS(I19-D19)</f>
        <v>171167</v>
      </c>
    </row>
    <row r="20" spans="1:11">
      <c r="A20" t="s">
        <v>37</v>
      </c>
      <c r="B20" t="s">
        <v>38</v>
      </c>
      <c r="C20" t="s">
        <v>8</v>
      </c>
      <c r="D20">
        <v>5607648</v>
      </c>
      <c r="F20" t="s">
        <v>37</v>
      </c>
      <c r="G20" t="s">
        <v>38</v>
      </c>
      <c r="H20" t="s">
        <v>536</v>
      </c>
      <c r="I20">
        <v>5764420</v>
      </c>
      <c r="K20">
        <f>ABS(I20-D20)</f>
        <v>156772</v>
      </c>
    </row>
    <row r="21" spans="1:11">
      <c r="A21" t="s">
        <v>39</v>
      </c>
      <c r="B21" t="s">
        <v>40</v>
      </c>
      <c r="C21" t="s">
        <v>8</v>
      </c>
      <c r="D21">
        <v>5574556</v>
      </c>
      <c r="F21" t="s">
        <v>39</v>
      </c>
      <c r="G21" t="s">
        <v>40</v>
      </c>
      <c r="H21" t="s">
        <v>536</v>
      </c>
      <c r="I21">
        <v>5601136</v>
      </c>
      <c r="K21">
        <f>ABS(I21-D21)</f>
        <v>26580</v>
      </c>
    </row>
    <row r="22" spans="1:11">
      <c r="A22" t="s">
        <v>41</v>
      </c>
      <c r="B22" t="s">
        <v>42</v>
      </c>
      <c r="C22" t="s">
        <v>8</v>
      </c>
      <c r="D22">
        <v>9571934</v>
      </c>
      <c r="F22" t="s">
        <v>41</v>
      </c>
      <c r="G22" t="s">
        <v>42</v>
      </c>
      <c r="H22" t="s">
        <v>536</v>
      </c>
      <c r="I22">
        <v>9621448</v>
      </c>
      <c r="K22">
        <f>ABS(I22-D22)</f>
        <v>49514</v>
      </c>
    </row>
    <row r="23" spans="1:11">
      <c r="A23" t="s">
        <v>43</v>
      </c>
      <c r="B23" t="s">
        <v>44</v>
      </c>
      <c r="C23" t="s">
        <v>8</v>
      </c>
      <c r="D23">
        <v>83035772</v>
      </c>
      <c r="F23" t="s">
        <v>43</v>
      </c>
      <c r="G23" t="s">
        <v>44</v>
      </c>
      <c r="H23" t="s">
        <v>536</v>
      </c>
      <c r="I23">
        <v>81633979</v>
      </c>
      <c r="K23">
        <f>ABS(I23-D23)</f>
        <v>1401793</v>
      </c>
    </row>
    <row r="24" spans="1:11">
      <c r="A24" t="s">
        <v>45</v>
      </c>
      <c r="B24" t="s">
        <v>46</v>
      </c>
      <c r="C24" t="s">
        <v>8</v>
      </c>
      <c r="D24">
        <v>3439724</v>
      </c>
      <c r="F24" t="s">
        <v>45</v>
      </c>
      <c r="G24" t="s">
        <v>46</v>
      </c>
      <c r="H24" t="s">
        <v>536</v>
      </c>
      <c r="I24">
        <v>3636267</v>
      </c>
      <c r="K24">
        <f>ABS(I24-D24)</f>
        <v>196543</v>
      </c>
    </row>
    <row r="25" spans="1:11">
      <c r="A25" t="s">
        <v>47</v>
      </c>
      <c r="B25" t="s">
        <v>48</v>
      </c>
      <c r="C25" t="s">
        <v>8</v>
      </c>
      <c r="D25">
        <v>936284</v>
      </c>
      <c r="F25" t="s">
        <v>47</v>
      </c>
      <c r="G25" t="s">
        <v>48</v>
      </c>
      <c r="H25" t="s">
        <v>536</v>
      </c>
      <c r="I25">
        <v>556300</v>
      </c>
      <c r="K25">
        <f>ABS(I25-D25)</f>
        <v>379984</v>
      </c>
    </row>
    <row r="26" spans="1:11">
      <c r="A26" t="s">
        <v>49</v>
      </c>
      <c r="B26" t="s">
        <v>50</v>
      </c>
      <c r="C26" t="s">
        <v>8</v>
      </c>
      <c r="D26">
        <v>193586</v>
      </c>
      <c r="F26" t="s">
        <v>49</v>
      </c>
      <c r="G26" t="s">
        <v>50</v>
      </c>
      <c r="H26" t="s">
        <v>536</v>
      </c>
      <c r="I26">
        <v>201775</v>
      </c>
      <c r="K26">
        <f>ABS(I26-D26)</f>
        <v>8189</v>
      </c>
    </row>
    <row r="27" spans="1:11">
      <c r="A27" t="s">
        <v>51</v>
      </c>
      <c r="B27" t="s">
        <v>52</v>
      </c>
      <c r="C27" t="s">
        <v>8</v>
      </c>
      <c r="D27">
        <v>1721710</v>
      </c>
      <c r="F27" t="s">
        <v>51</v>
      </c>
      <c r="G27" t="s">
        <v>52</v>
      </c>
      <c r="H27" t="s">
        <v>536</v>
      </c>
      <c r="I27">
        <v>1785307</v>
      </c>
      <c r="K27">
        <f>ABS(I27-D27)</f>
        <v>63597</v>
      </c>
    </row>
    <row r="28" spans="1:11">
      <c r="A28" t="s">
        <v>53</v>
      </c>
      <c r="B28" t="s">
        <v>54</v>
      </c>
      <c r="C28" t="s">
        <v>8</v>
      </c>
      <c r="D28">
        <v>4424371</v>
      </c>
      <c r="F28" t="s">
        <v>53</v>
      </c>
      <c r="G28" t="s">
        <v>54</v>
      </c>
      <c r="H28" t="s">
        <v>536</v>
      </c>
      <c r="I28">
        <v>5083504</v>
      </c>
      <c r="K28">
        <f>ABS(I28-D28)</f>
        <v>659133</v>
      </c>
    </row>
    <row r="29" spans="1:11">
      <c r="A29" t="s">
        <v>55</v>
      </c>
      <c r="B29" t="s">
        <v>56</v>
      </c>
      <c r="C29" t="s">
        <v>8</v>
      </c>
      <c r="D29">
        <v>186547</v>
      </c>
      <c r="F29" t="s">
        <v>55</v>
      </c>
      <c r="G29" t="s">
        <v>56</v>
      </c>
      <c r="H29" t="s">
        <v>536</v>
      </c>
      <c r="I29">
        <v>188134</v>
      </c>
      <c r="K29">
        <f>ABS(I29-D29)</f>
        <v>1587</v>
      </c>
    </row>
    <row r="30" spans="1:11">
      <c r="A30" t="s">
        <v>57</v>
      </c>
      <c r="B30" t="s">
        <v>58</v>
      </c>
      <c r="C30" t="s">
        <v>8</v>
      </c>
      <c r="F30" t="s">
        <v>57</v>
      </c>
      <c r="G30" t="s">
        <v>58</v>
      </c>
      <c r="H30" t="s">
        <v>536</v>
      </c>
    </row>
    <row r="31" spans="1:11">
      <c r="A31" t="s">
        <v>59</v>
      </c>
      <c r="B31" t="s">
        <v>60</v>
      </c>
      <c r="C31" t="s">
        <v>8</v>
      </c>
      <c r="D31">
        <v>5532694</v>
      </c>
      <c r="F31" t="s">
        <v>59</v>
      </c>
      <c r="G31" t="s">
        <v>60</v>
      </c>
      <c r="H31" t="s">
        <v>536</v>
      </c>
      <c r="I31">
        <v>5518906</v>
      </c>
      <c r="K31">
        <f>ABS(I31-D31)</f>
        <v>13788</v>
      </c>
    </row>
    <row r="32" spans="1:11">
      <c r="A32" t="s">
        <v>61</v>
      </c>
      <c r="B32" t="s">
        <v>62</v>
      </c>
      <c r="C32" t="s">
        <v>8</v>
      </c>
      <c r="D32">
        <v>102855016</v>
      </c>
      <c r="F32" t="s">
        <v>61</v>
      </c>
      <c r="G32" t="s">
        <v>62</v>
      </c>
      <c r="H32" t="s">
        <v>536</v>
      </c>
      <c r="I32">
        <v>106433262</v>
      </c>
      <c r="K32">
        <f>ABS(I32-D32)</f>
        <v>3578246</v>
      </c>
    </row>
    <row r="33" spans="1:11">
      <c r="A33" t="s">
        <v>63</v>
      </c>
      <c r="B33" t="s">
        <v>64</v>
      </c>
      <c r="C33" t="s">
        <v>8</v>
      </c>
      <c r="D33">
        <v>136794</v>
      </c>
      <c r="F33" t="s">
        <v>63</v>
      </c>
      <c r="G33" t="s">
        <v>64</v>
      </c>
      <c r="H33" t="s">
        <v>536</v>
      </c>
      <c r="I33">
        <v>148925</v>
      </c>
      <c r="K33">
        <f>ABS(I33-D33)</f>
        <v>12131</v>
      </c>
    </row>
    <row r="34" spans="1:11">
      <c r="A34" t="s">
        <v>65</v>
      </c>
      <c r="B34" t="s">
        <v>66</v>
      </c>
      <c r="C34" t="s">
        <v>8</v>
      </c>
      <c r="D34">
        <v>220633</v>
      </c>
      <c r="F34" t="s">
        <v>65</v>
      </c>
      <c r="G34" t="s">
        <v>66</v>
      </c>
      <c r="H34" t="s">
        <v>536</v>
      </c>
      <c r="I34">
        <v>208064</v>
      </c>
      <c r="K34">
        <f>ABS(I34-D34)</f>
        <v>12569</v>
      </c>
    </row>
    <row r="35" spans="1:11">
      <c r="A35" t="s">
        <v>67</v>
      </c>
      <c r="B35" t="s">
        <v>68</v>
      </c>
      <c r="C35" t="s">
        <v>8</v>
      </c>
      <c r="D35">
        <v>428629</v>
      </c>
      <c r="F35" t="s">
        <v>67</v>
      </c>
      <c r="G35" t="s">
        <v>68</v>
      </c>
      <c r="H35" t="s">
        <v>536</v>
      </c>
      <c r="I35">
        <v>378981</v>
      </c>
      <c r="K35">
        <f>ABS(I35-D35)</f>
        <v>49648</v>
      </c>
    </row>
    <row r="36" spans="1:11">
      <c r="A36" t="s">
        <v>69</v>
      </c>
      <c r="B36" t="s">
        <v>70</v>
      </c>
      <c r="C36" t="s">
        <v>8</v>
      </c>
      <c r="D36">
        <v>1132764</v>
      </c>
      <c r="F36" t="s">
        <v>69</v>
      </c>
      <c r="G36" t="s">
        <v>70</v>
      </c>
      <c r="H36" t="s">
        <v>536</v>
      </c>
      <c r="I36">
        <v>1158897</v>
      </c>
      <c r="K36">
        <f>ABS(I36-D36)</f>
        <v>26133</v>
      </c>
    </row>
    <row r="37" spans="1:11">
      <c r="A37" t="s">
        <v>71</v>
      </c>
      <c r="B37" t="s">
        <v>72</v>
      </c>
      <c r="C37" t="s">
        <v>8</v>
      </c>
      <c r="D37">
        <v>2298019</v>
      </c>
      <c r="F37" t="s">
        <v>71</v>
      </c>
      <c r="G37" t="s">
        <v>72</v>
      </c>
      <c r="H37" t="s">
        <v>536</v>
      </c>
      <c r="I37">
        <v>2361061</v>
      </c>
      <c r="K37">
        <f>ABS(I37-D37)</f>
        <v>63042</v>
      </c>
    </row>
    <row r="38" spans="1:11">
      <c r="A38" t="s">
        <v>73</v>
      </c>
      <c r="B38" t="s">
        <v>74</v>
      </c>
      <c r="C38" t="s">
        <v>8</v>
      </c>
      <c r="D38">
        <v>18213750</v>
      </c>
      <c r="F38" t="s">
        <v>73</v>
      </c>
      <c r="G38" t="s">
        <v>74</v>
      </c>
      <c r="H38" t="s">
        <v>536</v>
      </c>
      <c r="I38">
        <v>18494333</v>
      </c>
      <c r="K38">
        <f>ABS(I38-D38)</f>
        <v>280583</v>
      </c>
    </row>
    <row r="39" spans="1:11">
      <c r="A39" t="s">
        <v>75</v>
      </c>
      <c r="B39" t="s">
        <v>76</v>
      </c>
      <c r="C39" t="s">
        <v>8</v>
      </c>
      <c r="D39">
        <v>49597943</v>
      </c>
      <c r="F39" t="s">
        <v>75</v>
      </c>
      <c r="G39" t="s">
        <v>76</v>
      </c>
      <c r="H39" t="s">
        <v>536</v>
      </c>
      <c r="I39">
        <v>53129159</v>
      </c>
      <c r="K39">
        <f>ABS(I39-D39)</f>
        <v>3531216</v>
      </c>
    </row>
    <row r="40" spans="1:11">
      <c r="A40" t="s">
        <v>77</v>
      </c>
      <c r="B40" t="s">
        <v>78</v>
      </c>
      <c r="C40" t="s">
        <v>8</v>
      </c>
      <c r="D40">
        <v>4194547</v>
      </c>
      <c r="F40" t="s">
        <v>77</v>
      </c>
      <c r="G40" t="s">
        <v>78</v>
      </c>
      <c r="H40" t="s">
        <v>536</v>
      </c>
      <c r="I40">
        <v>4271470</v>
      </c>
      <c r="K40">
        <f>ABS(I40-D40)</f>
        <v>76923</v>
      </c>
    </row>
    <row r="41" spans="1:11">
      <c r="A41" t="s">
        <v>79</v>
      </c>
      <c r="B41" t="s">
        <v>80</v>
      </c>
      <c r="C41" t="s">
        <v>8</v>
      </c>
      <c r="D41">
        <v>81995</v>
      </c>
      <c r="F41" t="s">
        <v>79</v>
      </c>
      <c r="G41" t="s">
        <v>80</v>
      </c>
      <c r="H41" t="s">
        <v>536</v>
      </c>
      <c r="I41">
        <v>83319</v>
      </c>
      <c r="K41">
        <f>ABS(I41-D41)</f>
        <v>1324</v>
      </c>
    </row>
    <row r="42" spans="1:11">
      <c r="A42" t="s">
        <v>81</v>
      </c>
      <c r="B42" t="s">
        <v>82</v>
      </c>
      <c r="C42" t="s">
        <v>8</v>
      </c>
      <c r="D42">
        <v>8943758</v>
      </c>
      <c r="F42" t="s">
        <v>81</v>
      </c>
      <c r="G42" t="s">
        <v>82</v>
      </c>
      <c r="H42" t="s">
        <v>536</v>
      </c>
      <c r="I42">
        <v>9110968</v>
      </c>
      <c r="K42">
        <f>ABS(I42-D42)</f>
        <v>167210</v>
      </c>
    </row>
    <row r="43" spans="1:11">
      <c r="A43" t="s">
        <v>83</v>
      </c>
      <c r="B43" t="s">
        <v>84</v>
      </c>
      <c r="C43" t="s">
        <v>8</v>
      </c>
      <c r="D43">
        <v>714405303</v>
      </c>
      <c r="F43" t="s">
        <v>83</v>
      </c>
      <c r="G43" t="s">
        <v>84</v>
      </c>
      <c r="H43" t="s">
        <v>536</v>
      </c>
      <c r="I43">
        <v>671989697</v>
      </c>
      <c r="K43">
        <f>ABS(I43-D43)</f>
        <v>42415606</v>
      </c>
    </row>
    <row r="44" spans="1:11">
      <c r="A44" t="s">
        <v>85</v>
      </c>
      <c r="B44" t="s">
        <v>86</v>
      </c>
      <c r="C44" t="s">
        <v>8</v>
      </c>
      <c r="D44">
        <v>12307092</v>
      </c>
      <c r="F44" t="s">
        <v>85</v>
      </c>
      <c r="G44" t="s">
        <v>86</v>
      </c>
      <c r="H44" t="s">
        <v>536</v>
      </c>
      <c r="I44">
        <v>11987658</v>
      </c>
      <c r="K44">
        <f>ABS(I44-D44)</f>
        <v>319434</v>
      </c>
    </row>
    <row r="45" spans="1:11">
      <c r="A45" t="s">
        <v>87</v>
      </c>
      <c r="B45" t="s">
        <v>88</v>
      </c>
      <c r="C45" t="s">
        <v>8</v>
      </c>
      <c r="D45">
        <v>12038247</v>
      </c>
      <c r="F45" t="s">
        <v>87</v>
      </c>
      <c r="G45" t="s">
        <v>88</v>
      </c>
      <c r="H45" t="s">
        <v>536</v>
      </c>
      <c r="I45">
        <v>12015480</v>
      </c>
      <c r="K45">
        <f>ABS(I45-D45)</f>
        <v>22767</v>
      </c>
    </row>
    <row r="46" spans="1:11">
      <c r="A46" t="s">
        <v>89</v>
      </c>
      <c r="B46" t="s">
        <v>90</v>
      </c>
      <c r="C46" t="s">
        <v>8</v>
      </c>
      <c r="D46">
        <v>40581481</v>
      </c>
      <c r="F46" t="s">
        <v>89</v>
      </c>
      <c r="G46" t="s">
        <v>90</v>
      </c>
      <c r="H46" t="s">
        <v>536</v>
      </c>
      <c r="I46">
        <v>40758507</v>
      </c>
      <c r="K46">
        <f>ABS(I46-D46)</f>
        <v>177026</v>
      </c>
    </row>
    <row r="47" spans="1:11">
      <c r="A47" t="s">
        <v>91</v>
      </c>
      <c r="B47" t="s">
        <v>92</v>
      </c>
      <c r="C47" t="s">
        <v>8</v>
      </c>
      <c r="D47">
        <v>2631574</v>
      </c>
      <c r="F47" t="s">
        <v>91</v>
      </c>
      <c r="G47" t="s">
        <v>92</v>
      </c>
      <c r="H47" t="s">
        <v>536</v>
      </c>
      <c r="I47">
        <v>2629176</v>
      </c>
      <c r="K47">
        <f>ABS(I47-D47)</f>
        <v>2398</v>
      </c>
    </row>
    <row r="48" spans="1:11">
      <c r="A48" t="s">
        <v>93</v>
      </c>
      <c r="B48" t="s">
        <v>94</v>
      </c>
      <c r="C48" t="s">
        <v>8</v>
      </c>
      <c r="D48">
        <v>24140123</v>
      </c>
      <c r="F48" t="s">
        <v>93</v>
      </c>
      <c r="G48" t="s">
        <v>94</v>
      </c>
      <c r="H48" t="s">
        <v>536</v>
      </c>
      <c r="I48">
        <v>24925492</v>
      </c>
      <c r="K48">
        <f>ABS(I48-D48)</f>
        <v>785369</v>
      </c>
    </row>
    <row r="49" spans="1:11">
      <c r="A49" t="s">
        <v>95</v>
      </c>
      <c r="B49" t="s">
        <v>96</v>
      </c>
      <c r="C49" t="s">
        <v>8</v>
      </c>
      <c r="D49">
        <v>410534</v>
      </c>
      <c r="F49" t="s">
        <v>95</v>
      </c>
      <c r="G49" t="s">
        <v>96</v>
      </c>
      <c r="H49" t="s">
        <v>536</v>
      </c>
      <c r="I49">
        <v>403378</v>
      </c>
      <c r="K49">
        <f>ABS(I49-D49)</f>
        <v>7156</v>
      </c>
    </row>
    <row r="50" spans="1:11">
      <c r="A50" t="s">
        <v>97</v>
      </c>
      <c r="B50" t="s">
        <v>98</v>
      </c>
      <c r="C50" t="s">
        <v>8</v>
      </c>
      <c r="D50">
        <v>272266</v>
      </c>
      <c r="F50" t="s">
        <v>97</v>
      </c>
      <c r="G50" t="s">
        <v>98</v>
      </c>
      <c r="H50" t="s">
        <v>536</v>
      </c>
      <c r="I50">
        <v>274122</v>
      </c>
      <c r="K50">
        <f>ABS(I50-D50)</f>
        <v>1856</v>
      </c>
    </row>
    <row r="51" spans="1:11">
      <c r="A51" t="s">
        <v>99</v>
      </c>
      <c r="B51" t="s">
        <v>100</v>
      </c>
      <c r="C51" t="s">
        <v>8</v>
      </c>
      <c r="D51">
        <v>2453563</v>
      </c>
      <c r="F51" t="s">
        <v>99</v>
      </c>
      <c r="G51" t="s">
        <v>100</v>
      </c>
      <c r="H51" t="s">
        <v>536</v>
      </c>
      <c r="I51">
        <v>2452206</v>
      </c>
      <c r="K51">
        <f>ABS(I51-D51)</f>
        <v>1357</v>
      </c>
    </row>
    <row r="52" spans="1:11">
      <c r="A52" t="s">
        <v>101</v>
      </c>
      <c r="B52" t="s">
        <v>102</v>
      </c>
      <c r="C52" t="s">
        <v>8</v>
      </c>
      <c r="D52">
        <v>3551042</v>
      </c>
      <c r="F52" t="s">
        <v>101</v>
      </c>
      <c r="G52" t="s">
        <v>102</v>
      </c>
      <c r="H52" t="s">
        <v>536</v>
      </c>
      <c r="I52">
        <v>3603982</v>
      </c>
      <c r="K52">
        <f>ABS(I52-D52)</f>
        <v>52940</v>
      </c>
    </row>
    <row r="53" spans="1:11">
      <c r="A53" t="s">
        <v>103</v>
      </c>
      <c r="B53" t="s">
        <v>104</v>
      </c>
      <c r="C53" t="s">
        <v>8</v>
      </c>
      <c r="D53">
        <v>5744765</v>
      </c>
      <c r="F53" t="s">
        <v>103</v>
      </c>
      <c r="G53" t="s">
        <v>104</v>
      </c>
      <c r="H53" t="s">
        <v>536</v>
      </c>
      <c r="I53">
        <v>5739871</v>
      </c>
      <c r="K53">
        <f>ABS(I53-D53)</f>
        <v>4894</v>
      </c>
    </row>
    <row r="54" spans="1:11">
      <c r="A54" t="s">
        <v>105</v>
      </c>
      <c r="B54" t="s">
        <v>106</v>
      </c>
      <c r="C54" t="s">
        <v>8</v>
      </c>
      <c r="D54">
        <v>73780</v>
      </c>
      <c r="F54" t="s">
        <v>105</v>
      </c>
      <c r="G54" t="s">
        <v>106</v>
      </c>
      <c r="H54" t="s">
        <v>536</v>
      </c>
      <c r="I54">
        <v>87234</v>
      </c>
      <c r="K54">
        <f>ABS(I54-D54)</f>
        <v>13454</v>
      </c>
    </row>
    <row r="55" spans="1:11">
      <c r="A55" t="s">
        <v>107</v>
      </c>
      <c r="B55" t="s">
        <v>108</v>
      </c>
      <c r="C55" t="s">
        <v>8</v>
      </c>
      <c r="F55" t="s">
        <v>107</v>
      </c>
      <c r="G55" t="s">
        <v>108</v>
      </c>
      <c r="H55" t="s">
        <v>536</v>
      </c>
    </row>
    <row r="56" spans="1:11">
      <c r="A56" t="s">
        <v>109</v>
      </c>
      <c r="B56" t="s">
        <v>110</v>
      </c>
      <c r="C56" t="s">
        <v>8</v>
      </c>
      <c r="D56">
        <v>590482</v>
      </c>
      <c r="F56" t="s">
        <v>109</v>
      </c>
      <c r="G56" t="s">
        <v>110</v>
      </c>
      <c r="H56" t="s">
        <v>536</v>
      </c>
      <c r="I56">
        <v>589069</v>
      </c>
      <c r="K56">
        <f>ABS(I56-D56)</f>
        <v>1413</v>
      </c>
    </row>
    <row r="57" spans="1:11">
      <c r="A57" t="s">
        <v>111</v>
      </c>
      <c r="B57" t="s">
        <v>112</v>
      </c>
      <c r="C57" t="s">
        <v>8</v>
      </c>
      <c r="D57">
        <v>5206134</v>
      </c>
      <c r="F57" t="s">
        <v>111</v>
      </c>
      <c r="G57" t="s">
        <v>112</v>
      </c>
      <c r="H57" t="s">
        <v>536</v>
      </c>
      <c r="I57">
        <v>5385189</v>
      </c>
      <c r="K57">
        <f>ABS(I57-D57)</f>
        <v>179055</v>
      </c>
    </row>
    <row r="58" spans="1:11">
      <c r="A58" t="s">
        <v>113</v>
      </c>
      <c r="B58" t="s">
        <v>114</v>
      </c>
      <c r="C58" t="s">
        <v>8</v>
      </c>
      <c r="D58">
        <v>40720842</v>
      </c>
      <c r="F58" t="s">
        <v>113</v>
      </c>
      <c r="G58" t="s">
        <v>114</v>
      </c>
      <c r="H58" t="s">
        <v>536</v>
      </c>
      <c r="I58">
        <v>41974158</v>
      </c>
      <c r="K58">
        <f>ABS(I58-D58)</f>
        <v>1253316</v>
      </c>
    </row>
    <row r="59" spans="1:11">
      <c r="A59" t="s">
        <v>115</v>
      </c>
      <c r="B59" t="s">
        <v>116</v>
      </c>
      <c r="C59" t="s">
        <v>8</v>
      </c>
      <c r="D59">
        <v>480249</v>
      </c>
      <c r="F59" t="s">
        <v>115</v>
      </c>
      <c r="G59" t="s">
        <v>116</v>
      </c>
      <c r="H59" t="s">
        <v>536</v>
      </c>
      <c r="I59">
        <v>476736</v>
      </c>
      <c r="K59">
        <f>ABS(I59-D59)</f>
        <v>3513</v>
      </c>
    </row>
    <row r="60" spans="1:11">
      <c r="A60" t="s">
        <v>117</v>
      </c>
      <c r="B60" t="s">
        <v>118</v>
      </c>
      <c r="C60" t="s">
        <v>8</v>
      </c>
      <c r="F60" t="s">
        <v>117</v>
      </c>
      <c r="G60" t="s">
        <v>118</v>
      </c>
      <c r="H60" t="s">
        <v>536</v>
      </c>
    </row>
    <row r="61" spans="1:11">
      <c r="A61" t="s">
        <v>119</v>
      </c>
      <c r="B61" t="s">
        <v>120</v>
      </c>
      <c r="C61" t="s">
        <v>8</v>
      </c>
      <c r="D61">
        <v>2869661</v>
      </c>
      <c r="F61" t="s">
        <v>119</v>
      </c>
      <c r="G61" t="s">
        <v>120</v>
      </c>
      <c r="H61" t="s">
        <v>536</v>
      </c>
      <c r="I61">
        <v>2899942</v>
      </c>
      <c r="K61">
        <f>ABS(I61-D61)</f>
        <v>30281</v>
      </c>
    </row>
    <row r="62" spans="1:11">
      <c r="A62" t="s">
        <v>121</v>
      </c>
      <c r="B62" t="s">
        <v>122</v>
      </c>
      <c r="C62" t="s">
        <v>8</v>
      </c>
      <c r="D62">
        <v>5361337</v>
      </c>
      <c r="F62" t="s">
        <v>121</v>
      </c>
      <c r="G62" t="s">
        <v>122</v>
      </c>
      <c r="H62" t="s">
        <v>536</v>
      </c>
      <c r="I62">
        <v>5405661</v>
      </c>
      <c r="K62">
        <f>ABS(I62-D62)</f>
        <v>44324</v>
      </c>
    </row>
    <row r="63" spans="1:11">
      <c r="A63" t="s">
        <v>123</v>
      </c>
      <c r="B63" t="s">
        <v>124</v>
      </c>
      <c r="C63" t="s">
        <v>8</v>
      </c>
      <c r="D63">
        <v>20866388</v>
      </c>
      <c r="F63" t="s">
        <v>123</v>
      </c>
      <c r="G63" t="s">
        <v>124</v>
      </c>
      <c r="H63" t="s">
        <v>536</v>
      </c>
      <c r="I63">
        <v>20451754</v>
      </c>
      <c r="K63">
        <f>ABS(I63-D63)</f>
        <v>414634</v>
      </c>
    </row>
    <row r="64" spans="1:11">
      <c r="A64" t="s">
        <v>125</v>
      </c>
      <c r="B64" t="s">
        <v>126</v>
      </c>
      <c r="C64" t="s">
        <v>8</v>
      </c>
      <c r="D64">
        <v>1054693758</v>
      </c>
      <c r="F64" t="s">
        <v>125</v>
      </c>
      <c r="G64" t="s">
        <v>126</v>
      </c>
      <c r="H64" t="s">
        <v>536</v>
      </c>
      <c r="I64">
        <v>1013481006</v>
      </c>
      <c r="K64">
        <f>ABS(I64-D64)</f>
        <v>41212752</v>
      </c>
    </row>
    <row r="65" spans="1:11">
      <c r="A65" t="s">
        <v>127</v>
      </c>
      <c r="B65" t="s">
        <v>128</v>
      </c>
      <c r="C65" t="s">
        <v>8</v>
      </c>
      <c r="D65">
        <v>1635481455</v>
      </c>
      <c r="F65" t="s">
        <v>127</v>
      </c>
      <c r="G65" t="s">
        <v>128</v>
      </c>
      <c r="H65" t="s">
        <v>536</v>
      </c>
      <c r="I65">
        <v>1577945468</v>
      </c>
      <c r="K65">
        <f>ABS(I65-D65)</f>
        <v>57535987</v>
      </c>
    </row>
    <row r="66" spans="1:11">
      <c r="A66" t="s">
        <v>129</v>
      </c>
      <c r="B66" t="s">
        <v>130</v>
      </c>
      <c r="C66" t="s">
        <v>8</v>
      </c>
      <c r="D66">
        <v>1175786583</v>
      </c>
      <c r="F66" t="s">
        <v>129</v>
      </c>
      <c r="G66" t="s">
        <v>130</v>
      </c>
      <c r="H66" t="s">
        <v>536</v>
      </c>
      <c r="I66">
        <v>1138367925</v>
      </c>
      <c r="K66">
        <f>ABS(I66-D66)</f>
        <v>37418658</v>
      </c>
    </row>
    <row r="67" spans="1:11">
      <c r="A67" t="s">
        <v>131</v>
      </c>
      <c r="B67" t="s">
        <v>132</v>
      </c>
      <c r="C67" t="s">
        <v>8</v>
      </c>
      <c r="D67">
        <v>197992516</v>
      </c>
      <c r="F67" t="s">
        <v>131</v>
      </c>
      <c r="G67" t="s">
        <v>132</v>
      </c>
      <c r="H67" t="s">
        <v>536</v>
      </c>
      <c r="I67">
        <v>215722978</v>
      </c>
      <c r="K67">
        <f>ABS(I67-D67)</f>
        <v>17730462</v>
      </c>
    </row>
    <row r="68" spans="1:11">
      <c r="A68" t="s">
        <v>133</v>
      </c>
      <c r="B68" t="s">
        <v>134</v>
      </c>
      <c r="C68" t="s">
        <v>8</v>
      </c>
      <c r="D68">
        <v>442940090</v>
      </c>
      <c r="F68" t="s">
        <v>133</v>
      </c>
      <c r="G68" t="s">
        <v>134</v>
      </c>
      <c r="H68" t="s">
        <v>536</v>
      </c>
      <c r="I68">
        <v>470363710</v>
      </c>
      <c r="K68">
        <f>ABS(I68-D68)</f>
        <v>27423620</v>
      </c>
    </row>
    <row r="69" spans="1:11">
      <c r="A69" t="s">
        <v>135</v>
      </c>
      <c r="B69" t="s">
        <v>136</v>
      </c>
      <c r="C69" t="s">
        <v>8</v>
      </c>
      <c r="D69">
        <v>8308821</v>
      </c>
      <c r="F69" t="s">
        <v>135</v>
      </c>
      <c r="G69" t="s">
        <v>136</v>
      </c>
      <c r="H69" t="s">
        <v>536</v>
      </c>
      <c r="I69">
        <v>8316037</v>
      </c>
      <c r="K69">
        <f>ABS(I69-D69)</f>
        <v>7216</v>
      </c>
    </row>
    <row r="70" spans="1:11">
      <c r="A70" t="s">
        <v>137</v>
      </c>
      <c r="B70" t="s">
        <v>138</v>
      </c>
      <c r="C70" t="s">
        <v>8</v>
      </c>
      <c r="D70">
        <v>49324992</v>
      </c>
      <c r="F70" t="s">
        <v>137</v>
      </c>
      <c r="G70" t="s">
        <v>138</v>
      </c>
      <c r="H70" t="s">
        <v>536</v>
      </c>
      <c r="I70">
        <v>48228159</v>
      </c>
      <c r="K70">
        <f>ABS(I70-D70)</f>
        <v>1096833</v>
      </c>
    </row>
    <row r="71" spans="1:11">
      <c r="A71" t="s">
        <v>139</v>
      </c>
      <c r="B71" t="s">
        <v>140</v>
      </c>
      <c r="C71" t="s">
        <v>8</v>
      </c>
      <c r="D71">
        <v>167396784</v>
      </c>
      <c r="F71" t="s">
        <v>139</v>
      </c>
      <c r="G71" t="s">
        <v>140</v>
      </c>
      <c r="H71" t="s">
        <v>536</v>
      </c>
      <c r="I71">
        <v>174068365</v>
      </c>
      <c r="K71">
        <f>ABS(I71-D71)</f>
        <v>6671581</v>
      </c>
    </row>
    <row r="72" spans="1:11">
      <c r="A72" t="s">
        <v>141</v>
      </c>
      <c r="B72" t="s">
        <v>142</v>
      </c>
      <c r="C72" t="s">
        <v>8</v>
      </c>
      <c r="F72" t="s">
        <v>141</v>
      </c>
      <c r="G72" t="s">
        <v>142</v>
      </c>
      <c r="H72" t="s">
        <v>536</v>
      </c>
    </row>
    <row r="73" spans="1:11">
      <c r="A73" t="s">
        <v>143</v>
      </c>
      <c r="B73" t="s">
        <v>144</v>
      </c>
      <c r="C73" t="s">
        <v>8</v>
      </c>
      <c r="D73">
        <v>22836508</v>
      </c>
      <c r="F73" t="s">
        <v>143</v>
      </c>
      <c r="G73" t="s">
        <v>144</v>
      </c>
      <c r="H73" t="s">
        <v>536</v>
      </c>
      <c r="I73">
        <v>23735520</v>
      </c>
      <c r="K73">
        <f>ABS(I73-D73)</f>
        <v>899012</v>
      </c>
    </row>
    <row r="74" spans="1:11">
      <c r="A74" t="s">
        <v>145</v>
      </c>
      <c r="B74" t="s">
        <v>146</v>
      </c>
      <c r="C74" t="s">
        <v>8</v>
      </c>
      <c r="D74">
        <v>616362</v>
      </c>
      <c r="F74" t="s">
        <v>145</v>
      </c>
      <c r="G74" t="s">
        <v>146</v>
      </c>
      <c r="H74" t="s">
        <v>536</v>
      </c>
      <c r="I74">
        <v>699118</v>
      </c>
      <c r="K74">
        <f>ABS(I74-D74)</f>
        <v>82756</v>
      </c>
    </row>
    <row r="75" spans="1:11">
      <c r="A75" t="s">
        <v>147</v>
      </c>
      <c r="B75" t="s">
        <v>148</v>
      </c>
      <c r="C75" t="s">
        <v>8</v>
      </c>
      <c r="D75">
        <v>52406026</v>
      </c>
      <c r="F75" t="s">
        <v>147</v>
      </c>
      <c r="G75" t="s">
        <v>148</v>
      </c>
      <c r="H75" t="s">
        <v>536</v>
      </c>
      <c r="I75">
        <v>52551412</v>
      </c>
      <c r="K75">
        <f>ABS(I75-D75)</f>
        <v>145386</v>
      </c>
    </row>
    <row r="76" spans="1:11">
      <c r="A76" t="s">
        <v>149</v>
      </c>
      <c r="B76" t="s">
        <v>150</v>
      </c>
      <c r="C76" t="s">
        <v>8</v>
      </c>
      <c r="D76">
        <v>250997623</v>
      </c>
      <c r="F76" t="s">
        <v>149</v>
      </c>
      <c r="G76" t="s">
        <v>150</v>
      </c>
      <c r="H76" t="s">
        <v>536</v>
      </c>
      <c r="I76">
        <v>261463667</v>
      </c>
      <c r="K76">
        <f>ABS(I76-D76)</f>
        <v>10466044</v>
      </c>
    </row>
    <row r="77" spans="1:11">
      <c r="A77" t="s">
        <v>151</v>
      </c>
      <c r="B77" t="s">
        <v>152</v>
      </c>
      <c r="C77" t="s">
        <v>8</v>
      </c>
      <c r="D77">
        <v>254609830</v>
      </c>
      <c r="F77" t="s">
        <v>151</v>
      </c>
      <c r="G77" t="s">
        <v>152</v>
      </c>
      <c r="H77" t="s">
        <v>536</v>
      </c>
      <c r="I77">
        <v>254831774</v>
      </c>
      <c r="K77">
        <f>ABS(I77-D77)</f>
        <v>221944</v>
      </c>
    </row>
    <row r="78" spans="1:11">
      <c r="A78" t="s">
        <v>153</v>
      </c>
      <c r="B78" t="s">
        <v>154</v>
      </c>
      <c r="C78" t="s">
        <v>8</v>
      </c>
      <c r="D78">
        <v>2715886</v>
      </c>
      <c r="F78" t="s">
        <v>153</v>
      </c>
      <c r="G78" t="s">
        <v>154</v>
      </c>
      <c r="H78" t="s">
        <v>536</v>
      </c>
      <c r="I78">
        <v>2795417</v>
      </c>
      <c r="K78">
        <f>ABS(I78-D78)</f>
        <v>79531</v>
      </c>
    </row>
    <row r="79" spans="1:11">
      <c r="A79" t="s">
        <v>155</v>
      </c>
      <c r="B79" t="s">
        <v>156</v>
      </c>
      <c r="C79" t="s">
        <v>8</v>
      </c>
      <c r="D79">
        <v>459669</v>
      </c>
      <c r="F79" t="s">
        <v>155</v>
      </c>
      <c r="G79" t="s">
        <v>156</v>
      </c>
      <c r="H79" t="s">
        <v>536</v>
      </c>
      <c r="I79">
        <v>445833</v>
      </c>
      <c r="K79">
        <f>ABS(I79-D79)</f>
        <v>13836</v>
      </c>
    </row>
    <row r="80" spans="1:11">
      <c r="A80" t="s">
        <v>157</v>
      </c>
      <c r="B80" t="s">
        <v>158</v>
      </c>
      <c r="C80" t="s">
        <v>8</v>
      </c>
      <c r="D80">
        <v>33000438</v>
      </c>
      <c r="F80" t="s">
        <v>157</v>
      </c>
      <c r="G80" t="s">
        <v>158</v>
      </c>
      <c r="H80" t="s">
        <v>536</v>
      </c>
      <c r="I80">
        <v>34118210</v>
      </c>
      <c r="K80">
        <f>ABS(I80-D80)</f>
        <v>1117772</v>
      </c>
    </row>
    <row r="81" spans="1:11">
      <c r="A81" t="s">
        <v>159</v>
      </c>
      <c r="B81" t="s">
        <v>160</v>
      </c>
      <c r="C81" t="s">
        <v>8</v>
      </c>
      <c r="F81" t="s">
        <v>159</v>
      </c>
      <c r="G81" t="s">
        <v>160</v>
      </c>
      <c r="H81" t="s">
        <v>536</v>
      </c>
    </row>
    <row r="82" spans="1:11">
      <c r="A82" t="s">
        <v>161</v>
      </c>
      <c r="B82" t="s">
        <v>162</v>
      </c>
      <c r="C82" t="s">
        <v>8</v>
      </c>
      <c r="D82">
        <v>54096</v>
      </c>
      <c r="F82" t="s">
        <v>161</v>
      </c>
      <c r="G82" t="s">
        <v>162</v>
      </c>
      <c r="H82" t="s">
        <v>536</v>
      </c>
      <c r="I82">
        <v>51448</v>
      </c>
      <c r="K82">
        <f>ABS(I82-D82)</f>
        <v>2648</v>
      </c>
    </row>
    <row r="83" spans="1:11">
      <c r="A83" t="s">
        <v>163</v>
      </c>
      <c r="B83" t="s">
        <v>164</v>
      </c>
      <c r="C83" t="s">
        <v>8</v>
      </c>
      <c r="D83">
        <v>1040227</v>
      </c>
      <c r="F83" t="s">
        <v>163</v>
      </c>
      <c r="G83" t="s">
        <v>164</v>
      </c>
      <c r="H83" t="s">
        <v>536</v>
      </c>
      <c r="I83">
        <v>984910</v>
      </c>
      <c r="K83">
        <f>ABS(I83-D83)</f>
        <v>55317</v>
      </c>
    </row>
    <row r="84" spans="1:11">
      <c r="A84" t="s">
        <v>165</v>
      </c>
      <c r="B84" t="s">
        <v>166</v>
      </c>
      <c r="C84" t="s">
        <v>8</v>
      </c>
      <c r="D84">
        <v>32576204</v>
      </c>
      <c r="F84" t="s">
        <v>165</v>
      </c>
      <c r="G84" t="s">
        <v>166</v>
      </c>
      <c r="H84" t="s">
        <v>536</v>
      </c>
      <c r="I84">
        <v>33446069</v>
      </c>
      <c r="K84">
        <f>ABS(I84-D84)</f>
        <v>869865</v>
      </c>
    </row>
    <row r="85" spans="1:11">
      <c r="A85" t="s">
        <v>167</v>
      </c>
      <c r="B85" t="s">
        <v>168</v>
      </c>
      <c r="C85" t="s">
        <v>8</v>
      </c>
      <c r="D85">
        <v>1774735</v>
      </c>
      <c r="F85" t="s">
        <v>167</v>
      </c>
      <c r="G85" t="s">
        <v>168</v>
      </c>
      <c r="H85" t="s">
        <v>536</v>
      </c>
      <c r="I85">
        <v>1942365</v>
      </c>
      <c r="K85">
        <f>ABS(I85-D85)</f>
        <v>167630</v>
      </c>
    </row>
    <row r="86" spans="1:11">
      <c r="A86" t="s">
        <v>169</v>
      </c>
      <c r="B86" t="s">
        <v>170</v>
      </c>
      <c r="C86" t="s">
        <v>8</v>
      </c>
      <c r="D86">
        <v>14367705</v>
      </c>
      <c r="F86" t="s">
        <v>169</v>
      </c>
      <c r="G86" t="s">
        <v>170</v>
      </c>
      <c r="H86" t="s">
        <v>536</v>
      </c>
      <c r="I86">
        <v>14465924</v>
      </c>
      <c r="K86">
        <f>ABS(I86-D86)</f>
        <v>98219</v>
      </c>
    </row>
    <row r="87" spans="1:11">
      <c r="A87" t="s">
        <v>171</v>
      </c>
      <c r="B87" t="s">
        <v>172</v>
      </c>
      <c r="C87" t="s">
        <v>8</v>
      </c>
      <c r="F87" t="s">
        <v>171</v>
      </c>
      <c r="G87" t="s">
        <v>172</v>
      </c>
      <c r="H87" t="s">
        <v>536</v>
      </c>
    </row>
    <row r="88" spans="1:11">
      <c r="A88" t="s">
        <v>173</v>
      </c>
      <c r="B88" t="s">
        <v>174</v>
      </c>
      <c r="C88" t="s">
        <v>8</v>
      </c>
      <c r="D88">
        <v>6376332</v>
      </c>
      <c r="F88" t="s">
        <v>173</v>
      </c>
      <c r="G88" t="s">
        <v>174</v>
      </c>
      <c r="H88" t="s">
        <v>536</v>
      </c>
      <c r="I88">
        <v>6340844</v>
      </c>
      <c r="K88">
        <f>ABS(I88-D88)</f>
        <v>35488</v>
      </c>
    </row>
    <row r="89" spans="1:11">
      <c r="A89" t="s">
        <v>175</v>
      </c>
      <c r="B89" t="s">
        <v>176</v>
      </c>
      <c r="C89" t="s">
        <v>8</v>
      </c>
      <c r="D89">
        <v>1039738</v>
      </c>
      <c r="F89" t="s">
        <v>175</v>
      </c>
      <c r="G89" t="s">
        <v>176</v>
      </c>
      <c r="H89" t="s">
        <v>536</v>
      </c>
      <c r="I89">
        <v>1060830</v>
      </c>
      <c r="K89">
        <f>ABS(I89-D89)</f>
        <v>21092</v>
      </c>
    </row>
    <row r="90" spans="1:11">
      <c r="A90" t="s">
        <v>177</v>
      </c>
      <c r="B90" t="s">
        <v>178</v>
      </c>
      <c r="C90" t="s">
        <v>8</v>
      </c>
      <c r="D90">
        <v>915800</v>
      </c>
      <c r="F90" t="s">
        <v>177</v>
      </c>
      <c r="G90" t="s">
        <v>178</v>
      </c>
      <c r="H90" t="s">
        <v>536</v>
      </c>
      <c r="I90">
        <v>945483</v>
      </c>
      <c r="K90">
        <f>ABS(I90-D90)</f>
        <v>29683</v>
      </c>
    </row>
    <row r="91" spans="1:11">
      <c r="A91" t="s">
        <v>179</v>
      </c>
      <c r="B91" t="s">
        <v>180</v>
      </c>
      <c r="C91" t="s">
        <v>8</v>
      </c>
      <c r="D91">
        <v>701755</v>
      </c>
      <c r="F91" t="s">
        <v>179</v>
      </c>
      <c r="G91" t="s">
        <v>180</v>
      </c>
      <c r="H91" t="s">
        <v>536</v>
      </c>
      <c r="I91">
        <v>565934</v>
      </c>
      <c r="K91">
        <f>ABS(I91-D91)</f>
        <v>135821</v>
      </c>
    </row>
    <row r="92" spans="1:11">
      <c r="A92" t="s">
        <v>181</v>
      </c>
      <c r="B92" t="s">
        <v>182</v>
      </c>
      <c r="C92" t="s">
        <v>8</v>
      </c>
      <c r="D92">
        <v>5296295</v>
      </c>
      <c r="F92" t="s">
        <v>181</v>
      </c>
      <c r="G92" t="s">
        <v>182</v>
      </c>
      <c r="H92" t="s">
        <v>536</v>
      </c>
      <c r="I92">
        <v>5464126</v>
      </c>
      <c r="K92">
        <f>ABS(I92-D92)</f>
        <v>167831</v>
      </c>
    </row>
    <row r="93" spans="1:11">
      <c r="A93" t="s">
        <v>183</v>
      </c>
      <c r="B93" t="s">
        <v>184</v>
      </c>
      <c r="C93" t="s">
        <v>8</v>
      </c>
      <c r="D93">
        <v>54148</v>
      </c>
      <c r="F93" t="s">
        <v>183</v>
      </c>
      <c r="G93" t="s">
        <v>184</v>
      </c>
      <c r="H93" t="s">
        <v>536</v>
      </c>
      <c r="I93">
        <v>53677</v>
      </c>
      <c r="K93">
        <f>ABS(I93-D93)</f>
        <v>471</v>
      </c>
    </row>
    <row r="94" spans="1:11">
      <c r="A94" t="s">
        <v>185</v>
      </c>
      <c r="B94" t="s">
        <v>186</v>
      </c>
      <c r="C94" t="s">
        <v>8</v>
      </c>
      <c r="F94" t="s">
        <v>185</v>
      </c>
      <c r="G94" t="s">
        <v>186</v>
      </c>
      <c r="H94" t="s">
        <v>536</v>
      </c>
    </row>
    <row r="95" spans="1:11">
      <c r="A95" t="s">
        <v>187</v>
      </c>
      <c r="B95" t="s">
        <v>188</v>
      </c>
      <c r="C95" t="s">
        <v>8</v>
      </c>
      <c r="D95">
        <v>8324325</v>
      </c>
      <c r="F95" t="s">
        <v>187</v>
      </c>
      <c r="G95" t="s">
        <v>188</v>
      </c>
      <c r="H95" t="s">
        <v>536</v>
      </c>
      <c r="I95">
        <v>8589178</v>
      </c>
      <c r="K95">
        <f>ABS(I95-D95)</f>
        <v>264853</v>
      </c>
    </row>
    <row r="96" spans="1:11">
      <c r="A96" t="s">
        <v>189</v>
      </c>
      <c r="B96" t="s">
        <v>190</v>
      </c>
      <c r="C96" t="s">
        <v>8</v>
      </c>
      <c r="D96">
        <v>83158</v>
      </c>
      <c r="F96" t="s">
        <v>189</v>
      </c>
      <c r="G96" t="s">
        <v>190</v>
      </c>
      <c r="H96" t="s">
        <v>536</v>
      </c>
      <c r="I96">
        <v>81071</v>
      </c>
      <c r="K96">
        <f>ABS(I96-D96)</f>
        <v>2087</v>
      </c>
    </row>
    <row r="97" spans="1:11">
      <c r="A97" t="s">
        <v>191</v>
      </c>
      <c r="B97" t="s">
        <v>192</v>
      </c>
      <c r="C97" t="s">
        <v>8</v>
      </c>
      <c r="D97">
        <v>392677</v>
      </c>
      <c r="F97" t="s">
        <v>191</v>
      </c>
      <c r="G97" t="s">
        <v>192</v>
      </c>
      <c r="H97" t="s">
        <v>536</v>
      </c>
      <c r="I97">
        <v>385182</v>
      </c>
      <c r="K97">
        <f>ABS(I97-D97)</f>
        <v>7495</v>
      </c>
    </row>
    <row r="98" spans="1:11">
      <c r="A98" t="s">
        <v>193</v>
      </c>
      <c r="B98" t="s">
        <v>194</v>
      </c>
      <c r="C98" t="s">
        <v>8</v>
      </c>
      <c r="D98">
        <v>621196719</v>
      </c>
      <c r="F98" t="s">
        <v>193</v>
      </c>
      <c r="G98" t="s">
        <v>194</v>
      </c>
      <c r="H98" t="s">
        <v>536</v>
      </c>
      <c r="I98">
        <v>627059114</v>
      </c>
      <c r="K98">
        <f>ABS(I98-D98)</f>
        <v>5862395</v>
      </c>
    </row>
    <row r="99" spans="1:11">
      <c r="A99" t="s">
        <v>195</v>
      </c>
      <c r="B99" t="s">
        <v>196</v>
      </c>
      <c r="C99" t="s">
        <v>8</v>
      </c>
      <c r="D99">
        <v>3399097</v>
      </c>
      <c r="F99" t="s">
        <v>195</v>
      </c>
      <c r="G99" t="s">
        <v>196</v>
      </c>
      <c r="H99" t="s">
        <v>536</v>
      </c>
      <c r="I99">
        <v>3992603</v>
      </c>
      <c r="K99">
        <f>ABS(I99-D99)</f>
        <v>593506</v>
      </c>
    </row>
    <row r="100" spans="1:11">
      <c r="A100" t="s">
        <v>197</v>
      </c>
      <c r="B100" t="s">
        <v>198</v>
      </c>
      <c r="C100" t="s">
        <v>8</v>
      </c>
      <c r="D100">
        <v>4619584</v>
      </c>
      <c r="F100" t="s">
        <v>197</v>
      </c>
      <c r="G100" t="s">
        <v>198</v>
      </c>
      <c r="H100" t="s">
        <v>536</v>
      </c>
      <c r="I100">
        <v>4645483</v>
      </c>
      <c r="K100">
        <f>ABS(I100-D100)</f>
        <v>25899</v>
      </c>
    </row>
    <row r="101" spans="1:11">
      <c r="A101" t="s">
        <v>199</v>
      </c>
      <c r="B101" t="s">
        <v>200</v>
      </c>
      <c r="C101" t="s">
        <v>8</v>
      </c>
      <c r="D101">
        <v>381596463</v>
      </c>
      <c r="F101" t="s">
        <v>199</v>
      </c>
      <c r="G101" t="s">
        <v>200</v>
      </c>
      <c r="H101" t="s">
        <v>536</v>
      </c>
      <c r="I101">
        <v>383515817</v>
      </c>
      <c r="K101">
        <f>ABS(I101-D101)</f>
        <v>1919354</v>
      </c>
    </row>
    <row r="102" spans="1:11">
      <c r="A102" t="s">
        <v>201</v>
      </c>
      <c r="B102" t="s">
        <v>202</v>
      </c>
      <c r="C102" t="s">
        <v>8</v>
      </c>
      <c r="D102">
        <v>1988740</v>
      </c>
      <c r="F102" t="s">
        <v>201</v>
      </c>
      <c r="G102" t="s">
        <v>202</v>
      </c>
      <c r="H102" t="s">
        <v>536</v>
      </c>
      <c r="I102">
        <v>2136960</v>
      </c>
      <c r="K102">
        <f>ABS(I102-D102)</f>
        <v>148220</v>
      </c>
    </row>
    <row r="103" spans="1:11">
      <c r="A103" t="s">
        <v>203</v>
      </c>
      <c r="B103" t="s">
        <v>204</v>
      </c>
      <c r="C103" t="s">
        <v>8</v>
      </c>
      <c r="D103">
        <v>5430018</v>
      </c>
      <c r="F103" t="s">
        <v>203</v>
      </c>
      <c r="G103" t="s">
        <v>204</v>
      </c>
      <c r="H103" t="s">
        <v>536</v>
      </c>
      <c r="I103">
        <v>5551211</v>
      </c>
      <c r="K103">
        <f>ABS(I103-D103)</f>
        <v>121193</v>
      </c>
    </row>
    <row r="104" spans="1:11">
      <c r="A104" t="s">
        <v>205</v>
      </c>
      <c r="B104" t="s">
        <v>206</v>
      </c>
      <c r="C104" t="s">
        <v>8</v>
      </c>
      <c r="D104">
        <v>4652858</v>
      </c>
      <c r="F104" t="s">
        <v>205</v>
      </c>
      <c r="G104" t="s">
        <v>206</v>
      </c>
      <c r="H104" t="s">
        <v>536</v>
      </c>
      <c r="I104">
        <v>5128269</v>
      </c>
      <c r="K104">
        <f>ABS(I104-D104)</f>
        <v>475411</v>
      </c>
    </row>
    <row r="105" spans="1:11">
      <c r="A105" t="s">
        <v>207</v>
      </c>
      <c r="B105" t="s">
        <v>208</v>
      </c>
      <c r="C105" t="s">
        <v>8</v>
      </c>
      <c r="D105">
        <v>2404531977</v>
      </c>
      <c r="F105" t="s">
        <v>207</v>
      </c>
      <c r="G105" t="s">
        <v>208</v>
      </c>
      <c r="H105" t="s">
        <v>536</v>
      </c>
      <c r="I105">
        <v>2338641232</v>
      </c>
      <c r="K105">
        <f>ABS(I105-D105)</f>
        <v>65890745</v>
      </c>
    </row>
    <row r="106" spans="1:11">
      <c r="A106" t="s">
        <v>209</v>
      </c>
      <c r="B106" t="s">
        <v>210</v>
      </c>
      <c r="C106" t="s">
        <v>8</v>
      </c>
      <c r="D106">
        <v>3210848156</v>
      </c>
      <c r="F106" t="s">
        <v>209</v>
      </c>
      <c r="G106" t="s">
        <v>210</v>
      </c>
      <c r="H106" t="s">
        <v>536</v>
      </c>
      <c r="I106">
        <v>3140296778</v>
      </c>
      <c r="K106">
        <f>ABS(I106-D106)</f>
        <v>70551378</v>
      </c>
    </row>
    <row r="107" spans="1:11">
      <c r="A107" t="s">
        <v>211</v>
      </c>
      <c r="B107" t="s">
        <v>212</v>
      </c>
      <c r="C107" t="s">
        <v>8</v>
      </c>
      <c r="D107">
        <v>806316179</v>
      </c>
      <c r="F107" t="s">
        <v>211</v>
      </c>
      <c r="G107" t="s">
        <v>212</v>
      </c>
      <c r="H107" t="s">
        <v>536</v>
      </c>
      <c r="I107">
        <v>801655546</v>
      </c>
      <c r="K107">
        <f>ABS(I107-D107)</f>
        <v>4660633</v>
      </c>
    </row>
    <row r="108" spans="1:11">
      <c r="A108" t="s">
        <v>213</v>
      </c>
      <c r="B108" t="s">
        <v>214</v>
      </c>
      <c r="C108" t="s">
        <v>8</v>
      </c>
      <c r="D108">
        <v>270044724</v>
      </c>
      <c r="F108" t="s">
        <v>213</v>
      </c>
      <c r="G108" t="s">
        <v>214</v>
      </c>
      <c r="H108" t="s">
        <v>536</v>
      </c>
      <c r="I108">
        <v>262904809</v>
      </c>
      <c r="K108">
        <f>ABS(I108-D108)</f>
        <v>7139915</v>
      </c>
    </row>
    <row r="109" spans="1:11">
      <c r="A109" t="s">
        <v>215</v>
      </c>
      <c r="B109" t="s">
        <v>216</v>
      </c>
      <c r="C109" t="s">
        <v>8</v>
      </c>
      <c r="D109">
        <v>132898397</v>
      </c>
      <c r="F109" t="s">
        <v>215</v>
      </c>
      <c r="G109" t="s">
        <v>216</v>
      </c>
      <c r="H109" t="s">
        <v>536</v>
      </c>
      <c r="I109">
        <v>131092982</v>
      </c>
      <c r="K109">
        <f>ABS(I109-D109)</f>
        <v>1805415</v>
      </c>
    </row>
    <row r="110" spans="1:11">
      <c r="A110" t="s">
        <v>217</v>
      </c>
      <c r="B110" t="s">
        <v>218</v>
      </c>
      <c r="C110" t="s">
        <v>8</v>
      </c>
      <c r="D110">
        <v>536271455</v>
      </c>
      <c r="F110" t="s">
        <v>217</v>
      </c>
      <c r="G110" t="s">
        <v>218</v>
      </c>
      <c r="H110" t="s">
        <v>536</v>
      </c>
      <c r="I110">
        <v>538750737</v>
      </c>
      <c r="K110">
        <f>ABS(I110-D110)</f>
        <v>2479282</v>
      </c>
    </row>
    <row r="111" spans="1:11">
      <c r="A111" t="s">
        <v>219</v>
      </c>
      <c r="B111" t="s">
        <v>220</v>
      </c>
      <c r="C111" t="s">
        <v>8</v>
      </c>
      <c r="F111" t="s">
        <v>219</v>
      </c>
      <c r="G111" t="s">
        <v>220</v>
      </c>
      <c r="H111" t="s">
        <v>536</v>
      </c>
    </row>
    <row r="112" spans="1:11">
      <c r="A112" t="s">
        <v>221</v>
      </c>
      <c r="B112" t="s">
        <v>222</v>
      </c>
      <c r="C112" t="s">
        <v>8</v>
      </c>
      <c r="D112">
        <v>693958761</v>
      </c>
      <c r="F112" t="s">
        <v>221</v>
      </c>
      <c r="G112" t="s">
        <v>222</v>
      </c>
      <c r="H112" t="s">
        <v>536</v>
      </c>
      <c r="I112">
        <v>645221366</v>
      </c>
      <c r="K112">
        <f>ABS(I112-D112)</f>
        <v>48737395</v>
      </c>
    </row>
    <row r="113" spans="1:11">
      <c r="A113" t="s">
        <v>223</v>
      </c>
      <c r="B113" t="s">
        <v>224</v>
      </c>
      <c r="C113" t="s">
        <v>8</v>
      </c>
      <c r="F113" t="s">
        <v>223</v>
      </c>
      <c r="G113" t="s">
        <v>224</v>
      </c>
      <c r="H113" t="s">
        <v>536</v>
      </c>
    </row>
    <row r="114" spans="1:11">
      <c r="A114" t="s">
        <v>225</v>
      </c>
      <c r="B114" t="s">
        <v>226</v>
      </c>
      <c r="C114" t="s">
        <v>8</v>
      </c>
      <c r="D114">
        <v>2387335</v>
      </c>
      <c r="F114" t="s">
        <v>225</v>
      </c>
      <c r="G114" t="s">
        <v>226</v>
      </c>
      <c r="H114" t="s">
        <v>536</v>
      </c>
      <c r="I114">
        <v>2426273</v>
      </c>
      <c r="K114">
        <f>ABS(I114-D114)</f>
        <v>38938</v>
      </c>
    </row>
    <row r="115" spans="1:11">
      <c r="A115" t="s">
        <v>227</v>
      </c>
      <c r="B115" t="s">
        <v>228</v>
      </c>
      <c r="C115" t="s">
        <v>8</v>
      </c>
      <c r="D115">
        <v>40816185</v>
      </c>
      <c r="F115" t="s">
        <v>227</v>
      </c>
      <c r="G115" t="s">
        <v>228</v>
      </c>
      <c r="H115" t="s">
        <v>536</v>
      </c>
      <c r="I115">
        <v>40346603</v>
      </c>
      <c r="K115">
        <f>ABS(I115-D115)</f>
        <v>469582</v>
      </c>
    </row>
    <row r="116" spans="1:11">
      <c r="A116" t="s">
        <v>229</v>
      </c>
      <c r="B116" t="s">
        <v>230</v>
      </c>
      <c r="C116" t="s">
        <v>8</v>
      </c>
      <c r="D116">
        <v>19375781</v>
      </c>
      <c r="F116" t="s">
        <v>229</v>
      </c>
      <c r="G116" t="s">
        <v>230</v>
      </c>
      <c r="H116" t="s">
        <v>536</v>
      </c>
      <c r="I116">
        <v>18898837</v>
      </c>
      <c r="K116">
        <f>ABS(I116-D116)</f>
        <v>476944</v>
      </c>
    </row>
    <row r="117" spans="1:11">
      <c r="A117" t="s">
        <v>231</v>
      </c>
      <c r="B117" t="s">
        <v>232</v>
      </c>
      <c r="C117" t="s">
        <v>8</v>
      </c>
      <c r="D117">
        <v>171238</v>
      </c>
      <c r="F117" t="s">
        <v>231</v>
      </c>
      <c r="G117" t="s">
        <v>232</v>
      </c>
      <c r="H117" t="s">
        <v>536</v>
      </c>
      <c r="I117">
        <v>170046</v>
      </c>
      <c r="K117">
        <f>ABS(I117-D117)</f>
        <v>1192</v>
      </c>
    </row>
    <row r="118" spans="1:11">
      <c r="A118" t="s">
        <v>233</v>
      </c>
      <c r="B118" t="s">
        <v>234</v>
      </c>
      <c r="C118" t="s">
        <v>8</v>
      </c>
      <c r="D118">
        <v>4327436</v>
      </c>
      <c r="F118" t="s">
        <v>233</v>
      </c>
      <c r="G118" t="s">
        <v>234</v>
      </c>
      <c r="H118" t="s">
        <v>536</v>
      </c>
      <c r="I118">
        <v>4384964</v>
      </c>
      <c r="K118">
        <f>ABS(I118-D118)</f>
        <v>57528</v>
      </c>
    </row>
    <row r="119" spans="1:11">
      <c r="A119" t="s">
        <v>235</v>
      </c>
      <c r="B119" t="s">
        <v>236</v>
      </c>
      <c r="C119" t="s">
        <v>8</v>
      </c>
      <c r="D119">
        <v>29509824</v>
      </c>
      <c r="F119" t="s">
        <v>235</v>
      </c>
      <c r="G119" t="s">
        <v>236</v>
      </c>
      <c r="H119" t="s">
        <v>536</v>
      </c>
      <c r="I119">
        <v>31041592</v>
      </c>
      <c r="K119">
        <f>ABS(I119-D119)</f>
        <v>1531768</v>
      </c>
    </row>
    <row r="120" spans="1:11">
      <c r="A120" t="s">
        <v>237</v>
      </c>
      <c r="B120" t="s">
        <v>238</v>
      </c>
      <c r="C120" t="s">
        <v>8</v>
      </c>
      <c r="D120">
        <v>1438148</v>
      </c>
      <c r="F120" t="s">
        <v>237</v>
      </c>
      <c r="G120" t="s">
        <v>238</v>
      </c>
      <c r="H120" t="s">
        <v>536</v>
      </c>
      <c r="I120">
        <v>1452151</v>
      </c>
      <c r="K120">
        <f>ABS(I120-D120)</f>
        <v>14003</v>
      </c>
    </row>
    <row r="121" spans="1:11">
      <c r="A121" t="s">
        <v>239</v>
      </c>
      <c r="B121" t="s">
        <v>240</v>
      </c>
      <c r="C121" t="s">
        <v>8</v>
      </c>
      <c r="D121">
        <v>4913205</v>
      </c>
      <c r="F121" t="s">
        <v>239</v>
      </c>
      <c r="G121" t="s">
        <v>240</v>
      </c>
      <c r="H121" t="s">
        <v>536</v>
      </c>
      <c r="I121">
        <v>4789148</v>
      </c>
      <c r="K121">
        <f>ABS(I121-D121)</f>
        <v>124057</v>
      </c>
    </row>
    <row r="122" spans="1:11">
      <c r="A122" t="s">
        <v>241</v>
      </c>
      <c r="B122" t="s">
        <v>242</v>
      </c>
      <c r="C122" t="s">
        <v>8</v>
      </c>
      <c r="D122">
        <v>61915092</v>
      </c>
      <c r="F122" t="s">
        <v>241</v>
      </c>
      <c r="G122" t="s">
        <v>242</v>
      </c>
      <c r="H122" t="s">
        <v>536</v>
      </c>
      <c r="I122">
        <v>64870705</v>
      </c>
      <c r="K122">
        <f>ABS(I122-D122)</f>
        <v>2955613</v>
      </c>
    </row>
    <row r="123" spans="1:11">
      <c r="A123" t="s">
        <v>243</v>
      </c>
      <c r="B123" t="s">
        <v>244</v>
      </c>
      <c r="C123" t="s">
        <v>8</v>
      </c>
      <c r="D123">
        <v>8736134</v>
      </c>
      <c r="F123" t="s">
        <v>243</v>
      </c>
      <c r="G123" t="s">
        <v>244</v>
      </c>
      <c r="H123" t="s">
        <v>536</v>
      </c>
      <c r="I123">
        <v>9301512</v>
      </c>
      <c r="K123">
        <f>ABS(I123-D123)</f>
        <v>565378</v>
      </c>
    </row>
    <row r="124" spans="1:11">
      <c r="A124" t="s">
        <v>245</v>
      </c>
      <c r="B124" t="s">
        <v>246</v>
      </c>
      <c r="C124" t="s">
        <v>8</v>
      </c>
      <c r="D124">
        <v>24700721</v>
      </c>
      <c r="F124" t="s">
        <v>245</v>
      </c>
      <c r="G124" t="s">
        <v>246</v>
      </c>
      <c r="H124" t="s">
        <v>536</v>
      </c>
      <c r="I124">
        <v>24999141</v>
      </c>
      <c r="K124">
        <f>ABS(I124-D124)</f>
        <v>298420</v>
      </c>
    </row>
    <row r="125" spans="1:11">
      <c r="A125" t="s">
        <v>247</v>
      </c>
      <c r="B125" t="s">
        <v>248</v>
      </c>
      <c r="C125" t="s">
        <v>8</v>
      </c>
      <c r="D125">
        <v>3075058</v>
      </c>
      <c r="F125" t="s">
        <v>247</v>
      </c>
      <c r="G125" t="s">
        <v>248</v>
      </c>
      <c r="H125" t="s">
        <v>536</v>
      </c>
      <c r="I125">
        <v>3126442</v>
      </c>
      <c r="K125">
        <f>ABS(I125-D125)</f>
        <v>51384</v>
      </c>
    </row>
    <row r="126" spans="1:11">
      <c r="A126" t="s">
        <v>249</v>
      </c>
      <c r="B126" t="s">
        <v>250</v>
      </c>
      <c r="C126" t="s">
        <v>8</v>
      </c>
      <c r="D126">
        <v>7809580</v>
      </c>
      <c r="F126" t="s">
        <v>249</v>
      </c>
      <c r="G126" t="s">
        <v>250</v>
      </c>
      <c r="H126" t="s">
        <v>536</v>
      </c>
      <c r="I126">
        <v>8195793</v>
      </c>
      <c r="K126">
        <f>ABS(I126-D126)</f>
        <v>386213</v>
      </c>
    </row>
    <row r="127" spans="1:11">
      <c r="A127" t="s">
        <v>251</v>
      </c>
      <c r="B127" t="s">
        <v>252</v>
      </c>
      <c r="C127" t="s">
        <v>8</v>
      </c>
      <c r="D127">
        <v>57394</v>
      </c>
      <c r="F127" t="s">
        <v>251</v>
      </c>
      <c r="G127" t="s">
        <v>252</v>
      </c>
      <c r="H127" t="s">
        <v>536</v>
      </c>
      <c r="I127">
        <v>59004</v>
      </c>
      <c r="K127">
        <f>ABS(I127-D127)</f>
        <v>1610</v>
      </c>
    </row>
    <row r="128" spans="1:11">
      <c r="A128" t="s">
        <v>253</v>
      </c>
      <c r="B128" t="s">
        <v>254</v>
      </c>
      <c r="C128" t="s">
        <v>8</v>
      </c>
      <c r="F128" t="s">
        <v>253</v>
      </c>
      <c r="G128" t="s">
        <v>254</v>
      </c>
      <c r="H128" t="s">
        <v>536</v>
      </c>
    </row>
    <row r="129" spans="1:11">
      <c r="A129" t="s">
        <v>255</v>
      </c>
      <c r="B129" t="s">
        <v>256</v>
      </c>
      <c r="C129" t="s">
        <v>8</v>
      </c>
      <c r="D129">
        <v>25752540</v>
      </c>
      <c r="F129" t="s">
        <v>255</v>
      </c>
      <c r="G129" t="s">
        <v>256</v>
      </c>
      <c r="H129" t="s">
        <v>536</v>
      </c>
      <c r="I129">
        <v>25713661</v>
      </c>
      <c r="K129">
        <f>ABS(I129-D129)</f>
        <v>38879</v>
      </c>
    </row>
    <row r="130" spans="1:11">
      <c r="A130" t="s">
        <v>257</v>
      </c>
      <c r="B130" t="s">
        <v>258</v>
      </c>
      <c r="C130" t="s">
        <v>8</v>
      </c>
      <c r="D130">
        <v>2375253</v>
      </c>
      <c r="F130" t="s">
        <v>257</v>
      </c>
      <c r="G130" t="s">
        <v>258</v>
      </c>
      <c r="H130" t="s">
        <v>536</v>
      </c>
      <c r="I130">
        <v>1761275</v>
      </c>
      <c r="K130">
        <f>ABS(I130-D130)</f>
        <v>613978</v>
      </c>
    </row>
    <row r="131" spans="1:11">
      <c r="A131" t="s">
        <v>259</v>
      </c>
      <c r="B131" t="s">
        <v>260</v>
      </c>
      <c r="C131" t="s">
        <v>8</v>
      </c>
      <c r="D131">
        <v>281064965</v>
      </c>
      <c r="F131" t="s">
        <v>259</v>
      </c>
      <c r="G131" t="s">
        <v>260</v>
      </c>
      <c r="H131" t="s">
        <v>536</v>
      </c>
      <c r="I131">
        <v>286997952</v>
      </c>
      <c r="K131">
        <f>ABS(I131-D131)</f>
        <v>5932987</v>
      </c>
    </row>
    <row r="132" spans="1:11">
      <c r="A132" t="s">
        <v>261</v>
      </c>
      <c r="B132" t="s">
        <v>262</v>
      </c>
      <c r="C132" t="s">
        <v>8</v>
      </c>
      <c r="D132">
        <v>3420930</v>
      </c>
      <c r="F132" t="s">
        <v>261</v>
      </c>
      <c r="G132" t="s">
        <v>262</v>
      </c>
      <c r="H132" t="s">
        <v>536</v>
      </c>
      <c r="I132">
        <v>3437230</v>
      </c>
      <c r="K132">
        <f>ABS(I132-D132)</f>
        <v>16300</v>
      </c>
    </row>
    <row r="133" spans="1:11">
      <c r="A133" t="s">
        <v>263</v>
      </c>
      <c r="B133" t="s">
        <v>264</v>
      </c>
      <c r="C133" t="s">
        <v>8</v>
      </c>
      <c r="D133">
        <v>3051012</v>
      </c>
      <c r="F133" t="s">
        <v>263</v>
      </c>
      <c r="G133" t="s">
        <v>264</v>
      </c>
      <c r="H133" t="s">
        <v>536</v>
      </c>
      <c r="I133">
        <v>3031345</v>
      </c>
      <c r="K133">
        <f>ABS(I133-D133)</f>
        <v>19667</v>
      </c>
    </row>
    <row r="134" spans="1:11">
      <c r="A134" t="s">
        <v>265</v>
      </c>
      <c r="B134" t="s">
        <v>266</v>
      </c>
      <c r="C134" t="s">
        <v>8</v>
      </c>
      <c r="D134">
        <v>2387359</v>
      </c>
      <c r="F134" t="s">
        <v>265</v>
      </c>
      <c r="G134" t="s">
        <v>266</v>
      </c>
      <c r="H134" t="s">
        <v>536</v>
      </c>
      <c r="I134">
        <v>2344547</v>
      </c>
      <c r="K134">
        <f>ABS(I134-D134)</f>
        <v>42812</v>
      </c>
    </row>
    <row r="135" spans="1:11">
      <c r="A135" t="s">
        <v>267</v>
      </c>
      <c r="B135" t="s">
        <v>268</v>
      </c>
      <c r="C135" t="s">
        <v>8</v>
      </c>
      <c r="D135">
        <v>3213426</v>
      </c>
      <c r="F135" t="s">
        <v>267</v>
      </c>
      <c r="G135" t="s">
        <v>268</v>
      </c>
      <c r="H135" t="s">
        <v>536</v>
      </c>
      <c r="I135">
        <v>3161190</v>
      </c>
      <c r="K135">
        <f>ABS(I135-D135)</f>
        <v>52236</v>
      </c>
    </row>
    <row r="136" spans="1:11">
      <c r="A136" t="s">
        <v>269</v>
      </c>
      <c r="B136" t="s">
        <v>270</v>
      </c>
      <c r="C136" t="s">
        <v>8</v>
      </c>
      <c r="D136">
        <v>87551</v>
      </c>
      <c r="F136" t="s">
        <v>269</v>
      </c>
      <c r="G136" t="s">
        <v>270</v>
      </c>
      <c r="H136" t="s">
        <v>536</v>
      </c>
      <c r="I136">
        <v>91293</v>
      </c>
      <c r="K136">
        <f>ABS(I136-D136)</f>
        <v>3742</v>
      </c>
    </row>
    <row r="137" spans="1:11">
      <c r="A137" t="s">
        <v>271</v>
      </c>
      <c r="B137" t="s">
        <v>272</v>
      </c>
      <c r="C137" t="s">
        <v>8</v>
      </c>
      <c r="D137">
        <v>318233072</v>
      </c>
      <c r="F137" t="s">
        <v>271</v>
      </c>
      <c r="G137" t="s">
        <v>272</v>
      </c>
      <c r="H137" t="s">
        <v>536</v>
      </c>
      <c r="I137">
        <v>325573889</v>
      </c>
      <c r="K137">
        <f>ABS(I137-D137)</f>
        <v>7340817</v>
      </c>
    </row>
    <row r="138" spans="1:11">
      <c r="A138" t="s">
        <v>273</v>
      </c>
      <c r="B138" t="s">
        <v>274</v>
      </c>
      <c r="C138" t="s">
        <v>8</v>
      </c>
      <c r="D138">
        <v>499538104</v>
      </c>
      <c r="F138" t="s">
        <v>273</v>
      </c>
      <c r="G138" t="s">
        <v>274</v>
      </c>
      <c r="H138" t="s">
        <v>536</v>
      </c>
      <c r="I138">
        <v>502936661</v>
      </c>
      <c r="K138">
        <f>ABS(I138-D138)</f>
        <v>3398557</v>
      </c>
    </row>
    <row r="139" spans="1:11">
      <c r="A139" t="s">
        <v>275</v>
      </c>
      <c r="B139" t="s">
        <v>276</v>
      </c>
      <c r="C139" t="s">
        <v>8</v>
      </c>
      <c r="D139">
        <v>364601424</v>
      </c>
      <c r="F139" t="s">
        <v>275</v>
      </c>
      <c r="G139" t="s">
        <v>276</v>
      </c>
      <c r="H139" t="s">
        <v>536</v>
      </c>
      <c r="I139">
        <v>367847134</v>
      </c>
      <c r="K139">
        <f>ABS(I139-D139)</f>
        <v>3245710</v>
      </c>
    </row>
    <row r="140" spans="1:11">
      <c r="A140" t="s">
        <v>277</v>
      </c>
      <c r="B140" t="s">
        <v>278</v>
      </c>
      <c r="C140" t="s">
        <v>8</v>
      </c>
      <c r="F140" t="s">
        <v>277</v>
      </c>
      <c r="G140" t="s">
        <v>278</v>
      </c>
      <c r="H140" t="s">
        <v>536</v>
      </c>
    </row>
    <row r="141" spans="1:11">
      <c r="A141" t="s">
        <v>279</v>
      </c>
      <c r="B141" t="s">
        <v>280</v>
      </c>
      <c r="C141" t="s">
        <v>8</v>
      </c>
      <c r="D141">
        <v>10306308</v>
      </c>
      <c r="F141" t="s">
        <v>279</v>
      </c>
      <c r="G141" t="s">
        <v>280</v>
      </c>
      <c r="H141" t="s">
        <v>536</v>
      </c>
      <c r="I141">
        <v>11137692</v>
      </c>
      <c r="K141">
        <f>ABS(I141-D141)</f>
        <v>831384</v>
      </c>
    </row>
    <row r="142" spans="1:11">
      <c r="A142" t="s">
        <v>281</v>
      </c>
      <c r="B142" t="s">
        <v>282</v>
      </c>
      <c r="C142" t="s">
        <v>8</v>
      </c>
      <c r="D142">
        <v>1511827613</v>
      </c>
      <c r="F142" t="s">
        <v>281</v>
      </c>
      <c r="G142" t="s">
        <v>282</v>
      </c>
      <c r="H142" t="s">
        <v>536</v>
      </c>
      <c r="I142">
        <v>1458984494</v>
      </c>
      <c r="K142">
        <f>ABS(I142-D142)</f>
        <v>52843119</v>
      </c>
    </row>
    <row r="143" spans="1:11">
      <c r="A143" t="s">
        <v>283</v>
      </c>
      <c r="B143" t="s">
        <v>284</v>
      </c>
      <c r="C143" t="s">
        <v>8</v>
      </c>
      <c r="D143">
        <v>3176002264</v>
      </c>
      <c r="F143" t="s">
        <v>283</v>
      </c>
      <c r="G143" t="s">
        <v>284</v>
      </c>
      <c r="H143" t="s">
        <v>536</v>
      </c>
      <c r="I143">
        <v>3103253423</v>
      </c>
      <c r="K143">
        <f>ABS(I143-D143)</f>
        <v>72748841</v>
      </c>
    </row>
    <row r="144" spans="1:11">
      <c r="A144" t="s">
        <v>285</v>
      </c>
      <c r="B144" t="s">
        <v>286</v>
      </c>
      <c r="C144" t="s">
        <v>8</v>
      </c>
      <c r="D144">
        <v>1084320</v>
      </c>
      <c r="F144" t="s">
        <v>285</v>
      </c>
      <c r="G144" t="s">
        <v>286</v>
      </c>
      <c r="H144" t="s">
        <v>536</v>
      </c>
      <c r="I144">
        <v>1149019</v>
      </c>
      <c r="K144">
        <f>ABS(I144-D144)</f>
        <v>64699</v>
      </c>
    </row>
    <row r="145" spans="1:11">
      <c r="A145" t="s">
        <v>287</v>
      </c>
      <c r="B145" t="s">
        <v>288</v>
      </c>
      <c r="C145" t="s">
        <v>8</v>
      </c>
      <c r="D145">
        <v>1153058514</v>
      </c>
      <c r="F145" t="s">
        <v>287</v>
      </c>
      <c r="G145" t="s">
        <v>288</v>
      </c>
      <c r="H145" t="s">
        <v>536</v>
      </c>
      <c r="I145">
        <v>1125168678</v>
      </c>
      <c r="K145">
        <f>ABS(I145-D145)</f>
        <v>27889836</v>
      </c>
    </row>
    <row r="146" spans="1:11">
      <c r="A146" t="s">
        <v>289</v>
      </c>
      <c r="B146" t="s">
        <v>290</v>
      </c>
      <c r="C146" t="s">
        <v>8</v>
      </c>
      <c r="D146">
        <v>1302786</v>
      </c>
      <c r="F146" t="s">
        <v>289</v>
      </c>
      <c r="G146" t="s">
        <v>290</v>
      </c>
      <c r="H146" t="s">
        <v>536</v>
      </c>
      <c r="I146">
        <v>1524935</v>
      </c>
      <c r="K146">
        <f>ABS(I146-D146)</f>
        <v>222149</v>
      </c>
    </row>
    <row r="147" spans="1:11">
      <c r="A147" t="s">
        <v>291</v>
      </c>
      <c r="B147" t="s">
        <v>292</v>
      </c>
      <c r="C147" t="s">
        <v>8</v>
      </c>
      <c r="D147">
        <v>301264</v>
      </c>
      <c r="F147" t="s">
        <v>291</v>
      </c>
      <c r="G147" t="s">
        <v>292</v>
      </c>
      <c r="H147" t="s">
        <v>536</v>
      </c>
      <c r="I147">
        <v>298185</v>
      </c>
      <c r="K147">
        <f>ABS(I147-D147)</f>
        <v>3079</v>
      </c>
    </row>
    <row r="148" spans="1:11">
      <c r="A148" t="s">
        <v>293</v>
      </c>
      <c r="B148" t="s">
        <v>294</v>
      </c>
      <c r="C148" t="s">
        <v>8</v>
      </c>
      <c r="D148">
        <v>891316</v>
      </c>
      <c r="F148" t="s">
        <v>293</v>
      </c>
      <c r="G148" t="s">
        <v>294</v>
      </c>
      <c r="H148" t="s">
        <v>536</v>
      </c>
      <c r="I148">
        <v>1049424</v>
      </c>
      <c r="K148">
        <f>ABS(I148-D148)</f>
        <v>158108</v>
      </c>
    </row>
    <row r="149" spans="1:11">
      <c r="A149" t="s">
        <v>295</v>
      </c>
      <c r="B149" t="s">
        <v>296</v>
      </c>
      <c r="C149" t="s">
        <v>8</v>
      </c>
      <c r="D149">
        <v>298823</v>
      </c>
      <c r="F149" t="s">
        <v>295</v>
      </c>
      <c r="G149" t="s">
        <v>296</v>
      </c>
      <c r="H149" t="s">
        <v>536</v>
      </c>
      <c r="I149">
        <v>323744</v>
      </c>
      <c r="K149">
        <f>ABS(I149-D149)</f>
        <v>24921</v>
      </c>
    </row>
    <row r="150" spans="1:11">
      <c r="A150" t="s">
        <v>297</v>
      </c>
      <c r="B150" t="s">
        <v>298</v>
      </c>
      <c r="C150" t="s">
        <v>8</v>
      </c>
      <c r="F150" t="s">
        <v>297</v>
      </c>
      <c r="G150" t="s">
        <v>298</v>
      </c>
      <c r="H150" t="s">
        <v>536</v>
      </c>
    </row>
    <row r="151" spans="1:11">
      <c r="A151" t="s">
        <v>299</v>
      </c>
      <c r="B151" t="s">
        <v>300</v>
      </c>
      <c r="C151" t="s">
        <v>8</v>
      </c>
      <c r="D151">
        <v>17701043</v>
      </c>
      <c r="F151" t="s">
        <v>299</v>
      </c>
      <c r="G151" t="s">
        <v>300</v>
      </c>
      <c r="H151" t="s">
        <v>536</v>
      </c>
      <c r="I151">
        <v>18038537</v>
      </c>
      <c r="K151">
        <f>ABS(I151-D151)</f>
        <v>337494</v>
      </c>
    </row>
    <row r="152" spans="1:11">
      <c r="A152" t="s">
        <v>301</v>
      </c>
      <c r="B152" t="s">
        <v>302</v>
      </c>
      <c r="C152" t="s">
        <v>8</v>
      </c>
      <c r="F152" t="s">
        <v>301</v>
      </c>
      <c r="G152" t="s">
        <v>302</v>
      </c>
      <c r="H152" t="s">
        <v>536</v>
      </c>
    </row>
    <row r="153" spans="1:11">
      <c r="A153" t="s">
        <v>303</v>
      </c>
      <c r="B153" t="s">
        <v>304</v>
      </c>
      <c r="C153" t="s">
        <v>8</v>
      </c>
      <c r="D153">
        <v>1703207</v>
      </c>
      <c r="F153" t="s">
        <v>303</v>
      </c>
      <c r="G153" t="s">
        <v>304</v>
      </c>
      <c r="H153" t="s">
        <v>536</v>
      </c>
      <c r="I153">
        <v>1846543</v>
      </c>
      <c r="K153">
        <f>ABS(I153-D153)</f>
        <v>143336</v>
      </c>
    </row>
    <row r="154" spans="1:11">
      <c r="A154" t="s">
        <v>305</v>
      </c>
      <c r="B154" t="s">
        <v>306</v>
      </c>
      <c r="C154" t="s">
        <v>8</v>
      </c>
      <c r="D154">
        <v>12752053</v>
      </c>
      <c r="F154" t="s">
        <v>305</v>
      </c>
      <c r="G154" t="s">
        <v>306</v>
      </c>
      <c r="H154" t="s">
        <v>536</v>
      </c>
      <c r="I154">
        <v>12818842</v>
      </c>
      <c r="K154">
        <f>ABS(I154-D154)</f>
        <v>66789</v>
      </c>
    </row>
    <row r="155" spans="1:11">
      <c r="A155" t="s">
        <v>307</v>
      </c>
      <c r="B155" t="s">
        <v>308</v>
      </c>
      <c r="C155" t="s">
        <v>8</v>
      </c>
      <c r="D155">
        <v>248100</v>
      </c>
      <c r="F155" t="s">
        <v>307</v>
      </c>
      <c r="G155" t="s">
        <v>308</v>
      </c>
      <c r="H155" t="s">
        <v>536</v>
      </c>
      <c r="I155">
        <v>188230</v>
      </c>
      <c r="K155">
        <f>ABS(I155-D155)</f>
        <v>59870</v>
      </c>
    </row>
    <row r="156" spans="1:11">
      <c r="A156" t="s">
        <v>309</v>
      </c>
      <c r="B156" t="s">
        <v>310</v>
      </c>
      <c r="C156" t="s">
        <v>8</v>
      </c>
      <c r="D156">
        <v>229828367</v>
      </c>
      <c r="F156" t="s">
        <v>309</v>
      </c>
      <c r="G156" t="s">
        <v>310</v>
      </c>
      <c r="H156" t="s">
        <v>536</v>
      </c>
      <c r="I156">
        <v>214494050</v>
      </c>
      <c r="K156">
        <f>ABS(I156-D156)</f>
        <v>15334317</v>
      </c>
    </row>
    <row r="157" spans="1:11">
      <c r="A157" t="s">
        <v>311</v>
      </c>
      <c r="B157" t="s">
        <v>312</v>
      </c>
      <c r="C157" t="s">
        <v>8</v>
      </c>
      <c r="D157">
        <v>64311945</v>
      </c>
      <c r="F157" t="s">
        <v>311</v>
      </c>
      <c r="G157" t="s">
        <v>312</v>
      </c>
      <c r="H157" t="s">
        <v>536</v>
      </c>
      <c r="I157">
        <v>64851331</v>
      </c>
      <c r="K157">
        <f>ABS(I157-D157)</f>
        <v>539386</v>
      </c>
    </row>
    <row r="158" spans="1:11">
      <c r="A158" t="s">
        <v>313</v>
      </c>
      <c r="B158" t="s">
        <v>314</v>
      </c>
      <c r="C158" t="s">
        <v>8</v>
      </c>
      <c r="F158" t="s">
        <v>313</v>
      </c>
      <c r="G158" t="s">
        <v>314</v>
      </c>
      <c r="H158" t="s">
        <v>536</v>
      </c>
    </row>
    <row r="159" spans="1:11">
      <c r="A159" t="s">
        <v>315</v>
      </c>
      <c r="B159" t="s">
        <v>316</v>
      </c>
      <c r="C159" t="s">
        <v>8</v>
      </c>
      <c r="D159">
        <v>2811400840</v>
      </c>
      <c r="F159" t="s">
        <v>315</v>
      </c>
      <c r="G159" t="s">
        <v>316</v>
      </c>
      <c r="H159" t="s">
        <v>536</v>
      </c>
      <c r="I159">
        <v>2735406289</v>
      </c>
      <c r="K159">
        <f>ABS(I159-D159)</f>
        <v>75994551</v>
      </c>
    </row>
    <row r="160" spans="1:11">
      <c r="A160" t="s">
        <v>317</v>
      </c>
      <c r="B160" t="s">
        <v>318</v>
      </c>
      <c r="C160" t="s">
        <v>8</v>
      </c>
      <c r="D160">
        <v>1041429</v>
      </c>
      <c r="F160" t="s">
        <v>317</v>
      </c>
      <c r="G160" t="s">
        <v>318</v>
      </c>
      <c r="H160" t="s">
        <v>536</v>
      </c>
      <c r="I160">
        <v>1041731</v>
      </c>
      <c r="K160">
        <f>ABS(I160-D160)</f>
        <v>302</v>
      </c>
    </row>
    <row r="161" spans="1:11">
      <c r="A161" t="s">
        <v>319</v>
      </c>
      <c r="B161" t="s">
        <v>320</v>
      </c>
      <c r="C161" t="s">
        <v>8</v>
      </c>
      <c r="D161">
        <v>9279064</v>
      </c>
      <c r="F161" t="s">
        <v>319</v>
      </c>
      <c r="G161" t="s">
        <v>320</v>
      </c>
      <c r="H161" t="s">
        <v>536</v>
      </c>
      <c r="I161">
        <v>9262916</v>
      </c>
      <c r="K161">
        <f>ABS(I161-D161)</f>
        <v>16148</v>
      </c>
    </row>
    <row r="162" spans="1:11">
      <c r="A162" t="s">
        <v>321</v>
      </c>
      <c r="B162" t="s">
        <v>322</v>
      </c>
      <c r="C162" t="s">
        <v>8</v>
      </c>
      <c r="D162">
        <v>233683</v>
      </c>
      <c r="F162" t="s">
        <v>321</v>
      </c>
      <c r="G162" t="s">
        <v>322</v>
      </c>
      <c r="H162" t="s">
        <v>536</v>
      </c>
      <c r="I162">
        <v>231609</v>
      </c>
      <c r="K162">
        <f>ABS(I162-D162)</f>
        <v>2074</v>
      </c>
    </row>
    <row r="163" spans="1:11">
      <c r="A163" t="s">
        <v>323</v>
      </c>
      <c r="B163" t="s">
        <v>324</v>
      </c>
      <c r="C163" t="s">
        <v>8</v>
      </c>
      <c r="D163">
        <v>26067525</v>
      </c>
      <c r="F163" t="s">
        <v>323</v>
      </c>
      <c r="G163" t="s">
        <v>324</v>
      </c>
      <c r="H163" t="s">
        <v>536</v>
      </c>
      <c r="I163">
        <v>27303084</v>
      </c>
      <c r="K163">
        <f>ABS(I163-D163)</f>
        <v>1235559</v>
      </c>
    </row>
    <row r="164" spans="1:11">
      <c r="A164" t="s">
        <v>325</v>
      </c>
      <c r="B164" t="s">
        <v>326</v>
      </c>
      <c r="C164" t="s">
        <v>8</v>
      </c>
      <c r="D164">
        <v>191317707</v>
      </c>
      <c r="F164" t="s">
        <v>325</v>
      </c>
      <c r="G164" t="s">
        <v>326</v>
      </c>
      <c r="H164" t="s">
        <v>536</v>
      </c>
      <c r="I164">
        <v>188584075</v>
      </c>
      <c r="K164">
        <f>ABS(I164-D164)</f>
        <v>2733632</v>
      </c>
    </row>
    <row r="165" spans="1:11">
      <c r="A165" t="s">
        <v>327</v>
      </c>
      <c r="B165" t="s">
        <v>328</v>
      </c>
      <c r="C165" t="s">
        <v>8</v>
      </c>
      <c r="D165">
        <v>307108</v>
      </c>
      <c r="F165" t="s">
        <v>327</v>
      </c>
      <c r="G165" t="s">
        <v>328</v>
      </c>
      <c r="H165" t="s">
        <v>536</v>
      </c>
      <c r="I165">
        <v>315363</v>
      </c>
      <c r="K165">
        <f>ABS(I165-D165)</f>
        <v>8255</v>
      </c>
    </row>
    <row r="166" spans="1:11">
      <c r="A166" t="s">
        <v>329</v>
      </c>
      <c r="B166" t="s">
        <v>330</v>
      </c>
      <c r="C166" t="s">
        <v>8</v>
      </c>
      <c r="D166">
        <v>1521446</v>
      </c>
      <c r="F166" t="s">
        <v>329</v>
      </c>
      <c r="G166" t="s">
        <v>330</v>
      </c>
      <c r="H166" t="s">
        <v>536</v>
      </c>
      <c r="I166">
        <v>1554201</v>
      </c>
      <c r="K166">
        <f>ABS(I166-D166)</f>
        <v>32755</v>
      </c>
    </row>
    <row r="167" spans="1:11">
      <c r="A167" t="s">
        <v>331</v>
      </c>
      <c r="B167" t="s">
        <v>332</v>
      </c>
      <c r="C167" t="s">
        <v>8</v>
      </c>
      <c r="F167" t="s">
        <v>331</v>
      </c>
      <c r="G167" t="s">
        <v>332</v>
      </c>
      <c r="H167" t="s">
        <v>536</v>
      </c>
    </row>
    <row r="168" spans="1:11">
      <c r="A168" t="s">
        <v>333</v>
      </c>
      <c r="B168" t="s">
        <v>334</v>
      </c>
      <c r="C168" t="s">
        <v>8</v>
      </c>
      <c r="D168">
        <v>14490334</v>
      </c>
      <c r="F168" t="s">
        <v>333</v>
      </c>
      <c r="G168" t="s">
        <v>334</v>
      </c>
      <c r="H168" t="s">
        <v>536</v>
      </c>
      <c r="I168">
        <v>15178500</v>
      </c>
      <c r="K168">
        <f>ABS(I168-D168)</f>
        <v>688166</v>
      </c>
    </row>
    <row r="169" spans="1:11">
      <c r="A169" t="s">
        <v>335</v>
      </c>
      <c r="B169" t="s">
        <v>336</v>
      </c>
      <c r="C169" t="s">
        <v>8</v>
      </c>
      <c r="D169">
        <v>2227764</v>
      </c>
      <c r="F169" t="s">
        <v>335</v>
      </c>
      <c r="G169" t="s">
        <v>336</v>
      </c>
      <c r="H169" t="s">
        <v>536</v>
      </c>
      <c r="I169">
        <v>2192420</v>
      </c>
      <c r="K169">
        <f>ABS(I169-D169)</f>
        <v>35344</v>
      </c>
    </row>
    <row r="170" spans="1:11">
      <c r="A170" t="s">
        <v>337</v>
      </c>
      <c r="B170" t="s">
        <v>338</v>
      </c>
      <c r="C170" t="s">
        <v>8</v>
      </c>
      <c r="D170">
        <v>625519</v>
      </c>
      <c r="F170" t="s">
        <v>337</v>
      </c>
      <c r="G170" t="s">
        <v>338</v>
      </c>
      <c r="H170" t="s">
        <v>536</v>
      </c>
      <c r="I170">
        <v>639094</v>
      </c>
      <c r="K170">
        <f>ABS(I170-D170)</f>
        <v>13575</v>
      </c>
    </row>
    <row r="171" spans="1:11">
      <c r="A171" t="s">
        <v>339</v>
      </c>
      <c r="B171" t="s">
        <v>340</v>
      </c>
      <c r="C171" t="s">
        <v>8</v>
      </c>
      <c r="D171">
        <v>9225153</v>
      </c>
      <c r="F171" t="s">
        <v>339</v>
      </c>
      <c r="G171" t="s">
        <v>340</v>
      </c>
      <c r="H171" t="s">
        <v>536</v>
      </c>
      <c r="I171">
        <v>9396951</v>
      </c>
      <c r="K171">
        <f>ABS(I171-D171)</f>
        <v>171798</v>
      </c>
    </row>
    <row r="172" spans="1:11">
      <c r="A172" t="s">
        <v>341</v>
      </c>
      <c r="B172" t="s">
        <v>342</v>
      </c>
      <c r="C172" t="s">
        <v>8</v>
      </c>
      <c r="D172">
        <v>16325473</v>
      </c>
      <c r="F172" t="s">
        <v>341</v>
      </c>
      <c r="G172" t="s">
        <v>342</v>
      </c>
      <c r="H172" t="s">
        <v>536</v>
      </c>
      <c r="I172">
        <v>15298791</v>
      </c>
      <c r="K172">
        <f>ABS(I172-D172)</f>
        <v>1026682</v>
      </c>
    </row>
    <row r="173" spans="1:11">
      <c r="A173" t="s">
        <v>343</v>
      </c>
      <c r="B173" t="s">
        <v>344</v>
      </c>
      <c r="C173" t="s">
        <v>8</v>
      </c>
      <c r="D173">
        <v>179430323</v>
      </c>
      <c r="F173" t="s">
        <v>343</v>
      </c>
      <c r="G173" t="s">
        <v>344</v>
      </c>
      <c r="H173" t="s">
        <v>536</v>
      </c>
      <c r="I173">
        <v>182996938</v>
      </c>
      <c r="K173">
        <f>ABS(I173-D173)</f>
        <v>3566615</v>
      </c>
    </row>
    <row r="174" spans="1:11">
      <c r="A174" t="s">
        <v>345</v>
      </c>
      <c r="B174" t="s">
        <v>346</v>
      </c>
      <c r="C174" t="s">
        <v>8</v>
      </c>
      <c r="D174">
        <v>1232670</v>
      </c>
      <c r="F174" t="s">
        <v>345</v>
      </c>
      <c r="G174" t="s">
        <v>346</v>
      </c>
      <c r="H174" t="s">
        <v>536</v>
      </c>
      <c r="I174">
        <v>1301124</v>
      </c>
      <c r="K174">
        <f>ABS(I174-D174)</f>
        <v>68454</v>
      </c>
    </row>
    <row r="175" spans="1:11">
      <c r="A175" t="s">
        <v>347</v>
      </c>
      <c r="B175" t="s">
        <v>348</v>
      </c>
      <c r="C175" t="s">
        <v>8</v>
      </c>
      <c r="D175">
        <v>141290</v>
      </c>
      <c r="F175" t="s">
        <v>347</v>
      </c>
      <c r="G175" t="s">
        <v>348</v>
      </c>
      <c r="H175" t="s">
        <v>536</v>
      </c>
      <c r="I175">
        <v>139170</v>
      </c>
      <c r="K175">
        <f>ABS(I175-D175)</f>
        <v>2120</v>
      </c>
    </row>
    <row r="176" spans="1:11">
      <c r="A176" t="s">
        <v>349</v>
      </c>
      <c r="B176" t="s">
        <v>350</v>
      </c>
      <c r="C176" t="s">
        <v>8</v>
      </c>
      <c r="D176">
        <v>10769779</v>
      </c>
      <c r="F176" t="s">
        <v>349</v>
      </c>
      <c r="G176" t="s">
        <v>350</v>
      </c>
      <c r="H176" t="s">
        <v>536</v>
      </c>
      <c r="I176">
        <v>10707569</v>
      </c>
      <c r="K176">
        <f>ABS(I176-D176)</f>
        <v>62210</v>
      </c>
    </row>
    <row r="177" spans="1:11">
      <c r="A177" t="s">
        <v>351</v>
      </c>
      <c r="B177" t="s">
        <v>352</v>
      </c>
      <c r="C177" t="s">
        <v>8</v>
      </c>
      <c r="D177">
        <v>96729234</v>
      </c>
      <c r="F177" t="s">
        <v>351</v>
      </c>
      <c r="G177" t="s">
        <v>352</v>
      </c>
      <c r="H177" t="s">
        <v>536</v>
      </c>
      <c r="I177">
        <v>94157077</v>
      </c>
      <c r="K177">
        <f>ABS(I177-D177)</f>
        <v>2572157</v>
      </c>
    </row>
    <row r="178" spans="1:11">
      <c r="A178" t="s">
        <v>353</v>
      </c>
      <c r="B178" t="s">
        <v>354</v>
      </c>
      <c r="C178" t="s">
        <v>8</v>
      </c>
      <c r="D178">
        <v>3065366</v>
      </c>
      <c r="F178" t="s">
        <v>353</v>
      </c>
      <c r="G178" t="s">
        <v>354</v>
      </c>
      <c r="H178" t="s">
        <v>536</v>
      </c>
      <c r="I178">
        <v>3152215</v>
      </c>
      <c r="K178">
        <f>ABS(I178-D178)</f>
        <v>86849</v>
      </c>
    </row>
    <row r="179" spans="1:11">
      <c r="A179" t="s">
        <v>355</v>
      </c>
      <c r="B179" t="s">
        <v>356</v>
      </c>
      <c r="C179" t="s">
        <v>8</v>
      </c>
      <c r="D179">
        <v>8524489</v>
      </c>
      <c r="F179" t="s">
        <v>355</v>
      </c>
      <c r="G179" t="s">
        <v>356</v>
      </c>
      <c r="H179" t="s">
        <v>536</v>
      </c>
      <c r="I179">
        <v>8608365</v>
      </c>
      <c r="K179">
        <f>ABS(I179-D179)</f>
        <v>83876</v>
      </c>
    </row>
    <row r="180" spans="1:11">
      <c r="A180" t="s">
        <v>357</v>
      </c>
      <c r="B180" t="s">
        <v>358</v>
      </c>
      <c r="C180" t="s">
        <v>8</v>
      </c>
      <c r="D180">
        <v>2665074</v>
      </c>
      <c r="F180" t="s">
        <v>357</v>
      </c>
      <c r="G180" t="s">
        <v>358</v>
      </c>
      <c r="H180" t="s">
        <v>536</v>
      </c>
      <c r="I180">
        <v>2617149</v>
      </c>
      <c r="K180">
        <f>ABS(I180-D180)</f>
        <v>47925</v>
      </c>
    </row>
    <row r="181" spans="1:11">
      <c r="A181" t="s">
        <v>359</v>
      </c>
      <c r="B181" t="s">
        <v>360</v>
      </c>
      <c r="C181" t="s">
        <v>8</v>
      </c>
      <c r="D181">
        <v>14225608</v>
      </c>
      <c r="F181" t="s">
        <v>359</v>
      </c>
      <c r="G181" t="s">
        <v>360</v>
      </c>
      <c r="H181" t="s">
        <v>536</v>
      </c>
      <c r="I181">
        <v>15079390</v>
      </c>
      <c r="K181">
        <f>ABS(I181-D181)</f>
        <v>853782</v>
      </c>
    </row>
    <row r="182" spans="1:11">
      <c r="A182" t="s">
        <v>361</v>
      </c>
      <c r="B182" t="s">
        <v>362</v>
      </c>
      <c r="C182" t="s">
        <v>8</v>
      </c>
      <c r="F182" t="s">
        <v>361</v>
      </c>
      <c r="G182" t="s">
        <v>362</v>
      </c>
      <c r="H182" t="s">
        <v>536</v>
      </c>
    </row>
    <row r="183" spans="1:11">
      <c r="A183" t="s">
        <v>363</v>
      </c>
      <c r="B183" t="s">
        <v>364</v>
      </c>
      <c r="C183" t="s">
        <v>8</v>
      </c>
      <c r="D183">
        <v>2357337</v>
      </c>
      <c r="F183" t="s">
        <v>363</v>
      </c>
      <c r="G183" t="s">
        <v>364</v>
      </c>
      <c r="H183" t="s">
        <v>536</v>
      </c>
      <c r="I183">
        <v>2436563</v>
      </c>
      <c r="K183">
        <f>ABS(I183-D183)</f>
        <v>79226</v>
      </c>
    </row>
    <row r="184" spans="1:11">
      <c r="A184" t="s">
        <v>365</v>
      </c>
      <c r="B184" t="s">
        <v>366</v>
      </c>
      <c r="C184" t="s">
        <v>8</v>
      </c>
      <c r="D184">
        <v>641346430</v>
      </c>
      <c r="F184" t="s">
        <v>365</v>
      </c>
      <c r="G184" t="s">
        <v>366</v>
      </c>
      <c r="H184" t="s">
        <v>536</v>
      </c>
      <c r="I184">
        <v>659518825</v>
      </c>
      <c r="K184">
        <f>ABS(I184-D184)</f>
        <v>18172395</v>
      </c>
    </row>
    <row r="185" spans="1:11">
      <c r="A185" t="s">
        <v>367</v>
      </c>
      <c r="B185" t="s">
        <v>368</v>
      </c>
      <c r="C185" t="s">
        <v>8</v>
      </c>
      <c r="D185">
        <v>3052702</v>
      </c>
      <c r="F185" t="s">
        <v>367</v>
      </c>
      <c r="G185" t="s">
        <v>368</v>
      </c>
      <c r="H185" t="s">
        <v>536</v>
      </c>
      <c r="I185">
        <v>1583560</v>
      </c>
      <c r="K185">
        <f>ABS(I185-D185)</f>
        <v>1469142</v>
      </c>
    </row>
    <row r="186" spans="1:11">
      <c r="A186" t="s">
        <v>369</v>
      </c>
      <c r="B186" t="s">
        <v>370</v>
      </c>
      <c r="C186" t="s">
        <v>8</v>
      </c>
      <c r="D186">
        <v>16139110</v>
      </c>
      <c r="F186" t="s">
        <v>369</v>
      </c>
      <c r="G186" t="s">
        <v>370</v>
      </c>
      <c r="H186" t="s">
        <v>536</v>
      </c>
      <c r="I186">
        <v>14448504</v>
      </c>
      <c r="K186">
        <f>ABS(I186-D186)</f>
        <v>1690606</v>
      </c>
    </row>
    <row r="187" spans="1:11">
      <c r="A187" t="s">
        <v>371</v>
      </c>
      <c r="B187" t="s">
        <v>372</v>
      </c>
      <c r="C187" t="s">
        <v>8</v>
      </c>
      <c r="D187">
        <v>101199353</v>
      </c>
      <c r="F187" t="s">
        <v>371</v>
      </c>
      <c r="G187" t="s">
        <v>372</v>
      </c>
      <c r="H187" t="s">
        <v>536</v>
      </c>
      <c r="I187">
        <v>95816602</v>
      </c>
      <c r="K187">
        <f>ABS(I187-D187)</f>
        <v>5382751</v>
      </c>
    </row>
    <row r="188" spans="1:11">
      <c r="A188" t="s">
        <v>373</v>
      </c>
      <c r="B188" t="s">
        <v>374</v>
      </c>
      <c r="C188" t="s">
        <v>8</v>
      </c>
      <c r="D188">
        <v>2053741</v>
      </c>
      <c r="F188" t="s">
        <v>373</v>
      </c>
      <c r="G188" t="s">
        <v>374</v>
      </c>
      <c r="H188" t="s">
        <v>536</v>
      </c>
      <c r="I188">
        <v>2044846</v>
      </c>
      <c r="K188">
        <f>ABS(I188-D188)</f>
        <v>8895</v>
      </c>
    </row>
    <row r="189" spans="1:11">
      <c r="A189" t="s">
        <v>375</v>
      </c>
      <c r="B189" t="s">
        <v>376</v>
      </c>
      <c r="C189" t="s">
        <v>8</v>
      </c>
      <c r="D189">
        <v>16065106</v>
      </c>
      <c r="F189" t="s">
        <v>375</v>
      </c>
      <c r="G189" t="s">
        <v>376</v>
      </c>
      <c r="H189" t="s">
        <v>536</v>
      </c>
      <c r="I189">
        <v>16100379</v>
      </c>
      <c r="K189">
        <f>ABS(I189-D189)</f>
        <v>35273</v>
      </c>
    </row>
    <row r="190" spans="1:11">
      <c r="A190" t="s">
        <v>377</v>
      </c>
      <c r="B190" t="s">
        <v>378</v>
      </c>
      <c r="C190" t="s">
        <v>8</v>
      </c>
      <c r="D190">
        <v>52800818</v>
      </c>
      <c r="F190" t="s">
        <v>377</v>
      </c>
      <c r="G190" t="s">
        <v>378</v>
      </c>
      <c r="H190" t="s">
        <v>536</v>
      </c>
      <c r="I190">
        <v>52117272</v>
      </c>
      <c r="K190">
        <f>ABS(I190-D190)</f>
        <v>683546</v>
      </c>
    </row>
    <row r="191" spans="1:11">
      <c r="A191" t="s">
        <v>379</v>
      </c>
      <c r="B191" t="s">
        <v>380</v>
      </c>
      <c r="C191" t="s">
        <v>8</v>
      </c>
      <c r="F191" t="s">
        <v>379</v>
      </c>
      <c r="G191" t="s">
        <v>380</v>
      </c>
      <c r="H191" t="s">
        <v>536</v>
      </c>
    </row>
    <row r="192" spans="1:11">
      <c r="A192" t="s">
        <v>381</v>
      </c>
      <c r="B192" t="s">
        <v>382</v>
      </c>
      <c r="C192" t="s">
        <v>8</v>
      </c>
      <c r="D192">
        <v>4197478</v>
      </c>
      <c r="F192" t="s">
        <v>381</v>
      </c>
      <c r="G192" t="s">
        <v>382</v>
      </c>
      <c r="H192" t="s">
        <v>536</v>
      </c>
      <c r="I192">
        <v>4053684</v>
      </c>
      <c r="K192">
        <f>ABS(I192-D192)</f>
        <v>143794</v>
      </c>
    </row>
    <row r="193" spans="1:11">
      <c r="A193" t="s">
        <v>383</v>
      </c>
      <c r="B193" t="s">
        <v>384</v>
      </c>
      <c r="C193" t="s">
        <v>8</v>
      </c>
      <c r="D193">
        <v>18339710</v>
      </c>
      <c r="F193" t="s">
        <v>383</v>
      </c>
      <c r="G193" t="s">
        <v>384</v>
      </c>
      <c r="H193" t="s">
        <v>536</v>
      </c>
      <c r="I193">
        <v>19636131</v>
      </c>
      <c r="K193">
        <f>ABS(I193-D193)</f>
        <v>1296421</v>
      </c>
    </row>
    <row r="194" spans="1:11">
      <c r="A194" t="s">
        <v>385</v>
      </c>
      <c r="B194" t="s">
        <v>386</v>
      </c>
      <c r="C194" t="s">
        <v>8</v>
      </c>
      <c r="D194">
        <v>452766182</v>
      </c>
      <c r="F194" t="s">
        <v>385</v>
      </c>
      <c r="G194" t="s">
        <v>386</v>
      </c>
      <c r="H194" t="s">
        <v>536</v>
      </c>
      <c r="I194">
        <v>451633659</v>
      </c>
      <c r="K194">
        <f>ABS(I194-D194)</f>
        <v>1132523</v>
      </c>
    </row>
    <row r="195" spans="1:11">
      <c r="A195" t="s">
        <v>387</v>
      </c>
      <c r="B195" t="s">
        <v>388</v>
      </c>
      <c r="C195" t="s">
        <v>8</v>
      </c>
      <c r="D195">
        <v>1604145</v>
      </c>
      <c r="F195" t="s">
        <v>387</v>
      </c>
      <c r="G195" t="s">
        <v>388</v>
      </c>
      <c r="H195" t="s">
        <v>536</v>
      </c>
      <c r="I195">
        <v>1733032</v>
      </c>
      <c r="K195">
        <f>ABS(I195-D195)</f>
        <v>128887</v>
      </c>
    </row>
    <row r="196" spans="1:11">
      <c r="A196" t="s">
        <v>389</v>
      </c>
      <c r="B196" t="s">
        <v>390</v>
      </c>
      <c r="C196" t="s">
        <v>8</v>
      </c>
      <c r="D196">
        <v>12467897</v>
      </c>
      <c r="F196" t="s">
        <v>389</v>
      </c>
      <c r="G196" t="s">
        <v>390</v>
      </c>
      <c r="H196" t="s">
        <v>536</v>
      </c>
      <c r="I196">
        <v>13023068</v>
      </c>
      <c r="K196">
        <f>ABS(I196-D196)</f>
        <v>555171</v>
      </c>
    </row>
    <row r="197" spans="1:11">
      <c r="A197" t="s">
        <v>391</v>
      </c>
      <c r="B197" t="s">
        <v>392</v>
      </c>
      <c r="C197" t="s">
        <v>8</v>
      </c>
      <c r="D197">
        <v>4871552</v>
      </c>
      <c r="F197" t="s">
        <v>391</v>
      </c>
      <c r="G197" t="s">
        <v>392</v>
      </c>
      <c r="H197" t="s">
        <v>536</v>
      </c>
      <c r="I197">
        <v>5422166</v>
      </c>
      <c r="K197">
        <f>ABS(I197-D197)</f>
        <v>550614</v>
      </c>
    </row>
    <row r="198" spans="1:11">
      <c r="A198" t="s">
        <v>393</v>
      </c>
      <c r="B198" t="s">
        <v>394</v>
      </c>
      <c r="C198" t="s">
        <v>8</v>
      </c>
      <c r="D198">
        <v>3454926</v>
      </c>
      <c r="F198" t="s">
        <v>393</v>
      </c>
      <c r="G198" t="s">
        <v>394</v>
      </c>
      <c r="H198" t="s">
        <v>536</v>
      </c>
      <c r="I198">
        <v>3356371</v>
      </c>
      <c r="K198">
        <f>ABS(I198-D198)</f>
        <v>98555</v>
      </c>
    </row>
    <row r="199" spans="1:11">
      <c r="A199" t="s">
        <v>395</v>
      </c>
      <c r="B199" t="s">
        <v>396</v>
      </c>
      <c r="C199" t="s">
        <v>8</v>
      </c>
      <c r="D199">
        <v>2375815</v>
      </c>
      <c r="F199" t="s">
        <v>395</v>
      </c>
      <c r="G199" t="s">
        <v>396</v>
      </c>
      <c r="H199" t="s">
        <v>536</v>
      </c>
      <c r="I199">
        <v>2308962</v>
      </c>
      <c r="K199">
        <f>ABS(I199-D199)</f>
        <v>66853</v>
      </c>
    </row>
    <row r="200" spans="1:11">
      <c r="A200" t="s">
        <v>397</v>
      </c>
      <c r="B200" t="s">
        <v>398</v>
      </c>
      <c r="C200" t="s">
        <v>8</v>
      </c>
      <c r="D200">
        <v>1177278</v>
      </c>
      <c r="F200" t="s">
        <v>397</v>
      </c>
      <c r="G200" t="s">
        <v>398</v>
      </c>
      <c r="H200" t="s">
        <v>536</v>
      </c>
      <c r="I200">
        <v>1142213</v>
      </c>
      <c r="K200">
        <f>ABS(I200-D200)</f>
        <v>35065</v>
      </c>
    </row>
    <row r="201" spans="1:11">
      <c r="A201" t="s">
        <v>399</v>
      </c>
      <c r="B201" t="s">
        <v>400</v>
      </c>
      <c r="C201" t="s">
        <v>8</v>
      </c>
      <c r="D201">
        <v>543882064</v>
      </c>
      <c r="F201" t="s">
        <v>399</v>
      </c>
      <c r="G201" t="s">
        <v>400</v>
      </c>
      <c r="H201" t="s">
        <v>536</v>
      </c>
      <c r="I201">
        <v>563492845</v>
      </c>
      <c r="K201">
        <f>ABS(I201-D201)</f>
        <v>19610781</v>
      </c>
    </row>
    <row r="202" spans="1:11">
      <c r="A202" t="s">
        <v>401</v>
      </c>
      <c r="B202" t="s">
        <v>402</v>
      </c>
      <c r="C202" t="s">
        <v>8</v>
      </c>
      <c r="D202">
        <v>144106</v>
      </c>
      <c r="F202" t="s">
        <v>401</v>
      </c>
      <c r="G202" t="s">
        <v>402</v>
      </c>
      <c r="H202" t="s">
        <v>536</v>
      </c>
      <c r="I202">
        <v>138901</v>
      </c>
      <c r="K202">
        <f>ABS(I202-D202)</f>
        <v>5205</v>
      </c>
    </row>
    <row r="203" spans="1:11">
      <c r="A203" t="s">
        <v>403</v>
      </c>
      <c r="B203" t="s">
        <v>404</v>
      </c>
      <c r="C203" t="s">
        <v>8</v>
      </c>
      <c r="D203">
        <v>1981342</v>
      </c>
      <c r="F203" t="s">
        <v>403</v>
      </c>
      <c r="G203" t="s">
        <v>404</v>
      </c>
      <c r="H203" t="s">
        <v>536</v>
      </c>
      <c r="I203">
        <v>657869</v>
      </c>
      <c r="K203">
        <f>ABS(I203-D203)</f>
        <v>1323473</v>
      </c>
    </row>
    <row r="204" spans="1:11">
      <c r="A204" t="s">
        <v>405</v>
      </c>
      <c r="B204" t="s">
        <v>406</v>
      </c>
      <c r="C204" t="s">
        <v>8</v>
      </c>
      <c r="D204">
        <v>9489496</v>
      </c>
      <c r="F204" t="s">
        <v>405</v>
      </c>
      <c r="G204" t="s">
        <v>406</v>
      </c>
      <c r="H204" t="s">
        <v>536</v>
      </c>
      <c r="I204">
        <v>10097043</v>
      </c>
      <c r="K204">
        <f>ABS(I204-D204)</f>
        <v>607547</v>
      </c>
    </row>
    <row r="205" spans="1:11">
      <c r="A205" t="s">
        <v>407</v>
      </c>
      <c r="B205" t="s">
        <v>408</v>
      </c>
      <c r="C205" t="s">
        <v>8</v>
      </c>
      <c r="D205">
        <v>67152122</v>
      </c>
      <c r="F205" t="s">
        <v>407</v>
      </c>
      <c r="G205" t="s">
        <v>408</v>
      </c>
      <c r="H205" t="s">
        <v>536</v>
      </c>
      <c r="I205">
        <v>77342922</v>
      </c>
      <c r="K205">
        <f>ABS(I205-D205)</f>
        <v>10190800</v>
      </c>
    </row>
    <row r="206" spans="1:11">
      <c r="A206" t="s">
        <v>409</v>
      </c>
      <c r="B206" t="s">
        <v>410</v>
      </c>
      <c r="C206" t="s">
        <v>8</v>
      </c>
      <c r="D206">
        <v>5986523</v>
      </c>
      <c r="F206" t="s">
        <v>409</v>
      </c>
      <c r="G206" t="s">
        <v>410</v>
      </c>
      <c r="H206" t="s">
        <v>536</v>
      </c>
      <c r="I206">
        <v>6221884</v>
      </c>
      <c r="K206">
        <f>ABS(I206-D206)</f>
        <v>235361</v>
      </c>
    </row>
    <row r="207" spans="1:11">
      <c r="A207" t="s">
        <v>411</v>
      </c>
      <c r="B207" t="s">
        <v>412</v>
      </c>
      <c r="C207" t="s">
        <v>8</v>
      </c>
      <c r="D207">
        <v>921712422</v>
      </c>
      <c r="F207" t="s">
        <v>411</v>
      </c>
      <c r="G207" t="s">
        <v>412</v>
      </c>
      <c r="H207" t="s">
        <v>536</v>
      </c>
      <c r="I207">
        <v>866676430</v>
      </c>
      <c r="K207">
        <f>ABS(I207-D207)</f>
        <v>55035992</v>
      </c>
    </row>
    <row r="208" spans="1:11">
      <c r="A208" t="s">
        <v>413</v>
      </c>
      <c r="B208" t="s">
        <v>414</v>
      </c>
      <c r="C208" t="s">
        <v>8</v>
      </c>
      <c r="D208">
        <v>18797916</v>
      </c>
      <c r="F208" t="s">
        <v>413</v>
      </c>
      <c r="G208" t="s">
        <v>414</v>
      </c>
      <c r="H208" t="s">
        <v>536</v>
      </c>
      <c r="I208">
        <v>14140297</v>
      </c>
      <c r="K208">
        <f>ABS(I208-D208)</f>
        <v>4657619</v>
      </c>
    </row>
    <row r="209" spans="1:11">
      <c r="A209" t="s">
        <v>415</v>
      </c>
      <c r="B209" t="s">
        <v>416</v>
      </c>
      <c r="C209" t="s">
        <v>8</v>
      </c>
      <c r="D209">
        <v>20257033</v>
      </c>
      <c r="F209" t="s">
        <v>415</v>
      </c>
      <c r="G209" t="s">
        <v>416</v>
      </c>
      <c r="H209" t="s">
        <v>536</v>
      </c>
      <c r="I209">
        <v>20276297</v>
      </c>
      <c r="K209">
        <f>ABS(I209-D209)</f>
        <v>19264</v>
      </c>
    </row>
    <row r="210" spans="1:11">
      <c r="A210" t="s">
        <v>417</v>
      </c>
      <c r="B210" t="s">
        <v>418</v>
      </c>
      <c r="C210" t="s">
        <v>8</v>
      </c>
      <c r="D210">
        <v>7787318</v>
      </c>
      <c r="F210" t="s">
        <v>417</v>
      </c>
      <c r="G210" t="s">
        <v>418</v>
      </c>
      <c r="H210" t="s">
        <v>536</v>
      </c>
      <c r="I210">
        <v>8063249</v>
      </c>
      <c r="K210">
        <f>ABS(I210-D210)</f>
        <v>275931</v>
      </c>
    </row>
    <row r="211" spans="1:11">
      <c r="A211" t="s">
        <v>419</v>
      </c>
      <c r="B211" t="s">
        <v>420</v>
      </c>
      <c r="C211" t="s">
        <v>8</v>
      </c>
      <c r="D211">
        <v>2773000</v>
      </c>
      <c r="F211" t="s">
        <v>419</v>
      </c>
      <c r="G211" t="s">
        <v>420</v>
      </c>
      <c r="H211" t="s">
        <v>536</v>
      </c>
      <c r="I211">
        <v>2839253</v>
      </c>
      <c r="K211">
        <f>ABS(I211-D211)</f>
        <v>66253</v>
      </c>
    </row>
    <row r="212" spans="1:11">
      <c r="A212" t="s">
        <v>421</v>
      </c>
      <c r="B212" t="s">
        <v>422</v>
      </c>
      <c r="C212" t="s">
        <v>8</v>
      </c>
      <c r="D212">
        <v>310794</v>
      </c>
      <c r="F212" t="s">
        <v>421</v>
      </c>
      <c r="G212" t="s">
        <v>422</v>
      </c>
      <c r="H212" t="s">
        <v>536</v>
      </c>
      <c r="I212">
        <v>300549</v>
      </c>
      <c r="K212">
        <f>ABS(I212-D212)</f>
        <v>10245</v>
      </c>
    </row>
    <row r="213" spans="1:11">
      <c r="A213" t="s">
        <v>423</v>
      </c>
      <c r="B213" t="s">
        <v>424</v>
      </c>
      <c r="C213" t="s">
        <v>8</v>
      </c>
      <c r="D213">
        <v>3742545</v>
      </c>
      <c r="F213" t="s">
        <v>423</v>
      </c>
      <c r="G213" t="s">
        <v>424</v>
      </c>
      <c r="H213" t="s">
        <v>536</v>
      </c>
      <c r="I213">
        <v>3814667</v>
      </c>
      <c r="K213">
        <f>ABS(I213-D213)</f>
        <v>72122</v>
      </c>
    </row>
    <row r="214" spans="1:11">
      <c r="A214" t="s">
        <v>425</v>
      </c>
      <c r="B214" t="s">
        <v>426</v>
      </c>
      <c r="C214" t="s">
        <v>8</v>
      </c>
      <c r="D214">
        <v>2995117</v>
      </c>
      <c r="F214" t="s">
        <v>425</v>
      </c>
      <c r="G214" t="s">
        <v>426</v>
      </c>
      <c r="H214" t="s">
        <v>536</v>
      </c>
      <c r="I214">
        <v>3382736</v>
      </c>
      <c r="K214">
        <f>ABS(I214-D214)</f>
        <v>387619</v>
      </c>
    </row>
    <row r="215" spans="1:11">
      <c r="A215" t="s">
        <v>427</v>
      </c>
      <c r="B215" t="s">
        <v>428</v>
      </c>
      <c r="C215" t="s">
        <v>8</v>
      </c>
      <c r="F215" t="s">
        <v>427</v>
      </c>
      <c r="G215" t="s">
        <v>428</v>
      </c>
      <c r="H215" t="s">
        <v>536</v>
      </c>
    </row>
    <row r="216" spans="1:11">
      <c r="A216" t="s">
        <v>429</v>
      </c>
      <c r="B216" t="s">
        <v>430</v>
      </c>
      <c r="C216" t="s">
        <v>8</v>
      </c>
      <c r="D216">
        <v>7343690</v>
      </c>
      <c r="F216" t="s">
        <v>429</v>
      </c>
      <c r="G216" t="s">
        <v>430</v>
      </c>
      <c r="H216" t="s">
        <v>536</v>
      </c>
      <c r="I216">
        <v>7398833</v>
      </c>
      <c r="K216">
        <f>ABS(I216-D216)</f>
        <v>55143</v>
      </c>
    </row>
    <row r="217" spans="1:11">
      <c r="A217" t="s">
        <v>431</v>
      </c>
      <c r="B217" t="s">
        <v>432</v>
      </c>
      <c r="C217" t="s">
        <v>8</v>
      </c>
      <c r="D217">
        <v>3431365</v>
      </c>
      <c r="F217" t="s">
        <v>431</v>
      </c>
      <c r="G217" t="s">
        <v>432</v>
      </c>
      <c r="H217" t="s">
        <v>536</v>
      </c>
      <c r="I217">
        <v>3590903</v>
      </c>
      <c r="K217">
        <f>ABS(I217-D217)</f>
        <v>159538</v>
      </c>
    </row>
    <row r="218" spans="1:11">
      <c r="A218" t="s">
        <v>433</v>
      </c>
      <c r="B218" t="s">
        <v>434</v>
      </c>
      <c r="C218" t="s">
        <v>8</v>
      </c>
      <c r="D218">
        <v>529220896</v>
      </c>
      <c r="F218" t="s">
        <v>433</v>
      </c>
      <c r="G218" t="s">
        <v>434</v>
      </c>
      <c r="H218" t="s">
        <v>536</v>
      </c>
      <c r="I218">
        <v>531790982</v>
      </c>
      <c r="K218">
        <f>ABS(I218-D218)</f>
        <v>2570086</v>
      </c>
    </row>
    <row r="219" spans="1:11">
      <c r="A219" t="s">
        <v>435</v>
      </c>
      <c r="B219" t="s">
        <v>436</v>
      </c>
      <c r="C219" t="s">
        <v>8</v>
      </c>
      <c r="D219">
        <v>6301018</v>
      </c>
      <c r="F219" t="s">
        <v>435</v>
      </c>
      <c r="G219" t="s">
        <v>436</v>
      </c>
      <c r="H219" t="s">
        <v>536</v>
      </c>
      <c r="I219">
        <v>6274696</v>
      </c>
      <c r="K219">
        <f>ABS(I219-D219)</f>
        <v>26322</v>
      </c>
    </row>
    <row r="220" spans="1:11">
      <c r="A220" t="s">
        <v>437</v>
      </c>
      <c r="B220" t="s">
        <v>438</v>
      </c>
      <c r="C220" t="s">
        <v>8</v>
      </c>
      <c r="D220">
        <v>529268126</v>
      </c>
      <c r="F220" t="s">
        <v>437</v>
      </c>
      <c r="G220" t="s">
        <v>438</v>
      </c>
      <c r="H220" t="s">
        <v>536</v>
      </c>
      <c r="I220">
        <v>531839595</v>
      </c>
      <c r="K220">
        <f>ABS(I220-D220)</f>
        <v>2571469</v>
      </c>
    </row>
    <row r="221" spans="1:11">
      <c r="A221" t="s">
        <v>439</v>
      </c>
      <c r="B221" t="s">
        <v>440</v>
      </c>
      <c r="C221" t="s">
        <v>8</v>
      </c>
      <c r="D221">
        <v>20867430</v>
      </c>
      <c r="F221" t="s">
        <v>439</v>
      </c>
      <c r="G221" t="s">
        <v>440</v>
      </c>
      <c r="H221" t="s">
        <v>536</v>
      </c>
      <c r="I221">
        <v>19194699</v>
      </c>
      <c r="K221">
        <f>ABS(I221-D221)</f>
        <v>1672731</v>
      </c>
    </row>
    <row r="222" spans="1:11">
      <c r="A222" t="s">
        <v>441</v>
      </c>
      <c r="B222" t="s">
        <v>442</v>
      </c>
      <c r="C222" t="s">
        <v>8</v>
      </c>
      <c r="D222">
        <v>101751</v>
      </c>
      <c r="F222" t="s">
        <v>441</v>
      </c>
      <c r="G222" t="s">
        <v>442</v>
      </c>
      <c r="H222" t="s">
        <v>536</v>
      </c>
      <c r="I222">
        <v>102576</v>
      </c>
      <c r="K222">
        <f>ABS(I222-D222)</f>
        <v>825</v>
      </c>
    </row>
    <row r="223" spans="1:11">
      <c r="A223" t="s">
        <v>443</v>
      </c>
      <c r="B223" t="s">
        <v>444</v>
      </c>
      <c r="C223" t="s">
        <v>8</v>
      </c>
      <c r="D223">
        <v>282738</v>
      </c>
      <c r="F223" t="s">
        <v>443</v>
      </c>
      <c r="G223" t="s">
        <v>444</v>
      </c>
      <c r="H223" t="s">
        <v>536</v>
      </c>
      <c r="I223">
        <v>280664</v>
      </c>
      <c r="K223">
        <f>ABS(I223-D223)</f>
        <v>2074</v>
      </c>
    </row>
    <row r="224" spans="1:11">
      <c r="A224" t="s">
        <v>445</v>
      </c>
      <c r="B224" t="s">
        <v>446</v>
      </c>
      <c r="C224" t="s">
        <v>8</v>
      </c>
      <c r="D224">
        <v>2644561</v>
      </c>
      <c r="F224" t="s">
        <v>445</v>
      </c>
      <c r="G224" t="s">
        <v>446</v>
      </c>
      <c r="H224" t="s">
        <v>536</v>
      </c>
      <c r="I224">
        <v>2795331</v>
      </c>
      <c r="K224">
        <f>ABS(I224-D224)</f>
        <v>150770</v>
      </c>
    </row>
    <row r="225" spans="1:11">
      <c r="A225" t="s">
        <v>447</v>
      </c>
      <c r="B225" t="s">
        <v>448</v>
      </c>
      <c r="C225" t="s">
        <v>8</v>
      </c>
      <c r="D225">
        <v>1026256</v>
      </c>
      <c r="F225" t="s">
        <v>447</v>
      </c>
      <c r="G225" t="s">
        <v>448</v>
      </c>
      <c r="H225" t="s">
        <v>536</v>
      </c>
      <c r="I225">
        <v>1040492</v>
      </c>
      <c r="K225">
        <f>ABS(I225-D225)</f>
        <v>14236</v>
      </c>
    </row>
    <row r="226" spans="1:11">
      <c r="A226" t="s">
        <v>449</v>
      </c>
      <c r="B226" t="s">
        <v>450</v>
      </c>
      <c r="C226" t="s">
        <v>8</v>
      </c>
      <c r="D226">
        <v>5038312</v>
      </c>
      <c r="F226" t="s">
        <v>449</v>
      </c>
      <c r="G226" t="s">
        <v>450</v>
      </c>
      <c r="H226" t="s">
        <v>536</v>
      </c>
      <c r="I226">
        <v>5029432</v>
      </c>
      <c r="K226">
        <f>ABS(I226-D226)</f>
        <v>8880</v>
      </c>
    </row>
    <row r="227" spans="1:11">
      <c r="A227" t="s">
        <v>451</v>
      </c>
      <c r="B227" t="s">
        <v>452</v>
      </c>
      <c r="C227" t="s">
        <v>8</v>
      </c>
      <c r="D227">
        <v>662136</v>
      </c>
      <c r="F227" t="s">
        <v>451</v>
      </c>
      <c r="G227" t="s">
        <v>452</v>
      </c>
      <c r="H227" t="s">
        <v>536</v>
      </c>
      <c r="I227">
        <v>705118</v>
      </c>
      <c r="K227">
        <f>ABS(I227-D227)</f>
        <v>42982</v>
      </c>
    </row>
    <row r="228" spans="1:11">
      <c r="A228" t="s">
        <v>453</v>
      </c>
      <c r="B228" t="s">
        <v>454</v>
      </c>
      <c r="C228" t="s">
        <v>8</v>
      </c>
      <c r="F228" t="s">
        <v>453</v>
      </c>
      <c r="G228" t="s">
        <v>454</v>
      </c>
      <c r="H228" t="s">
        <v>536</v>
      </c>
    </row>
    <row r="229" spans="1:11">
      <c r="A229" t="s">
        <v>455</v>
      </c>
      <c r="B229" t="s">
        <v>456</v>
      </c>
      <c r="C229" t="s">
        <v>8</v>
      </c>
      <c r="D229">
        <v>47230</v>
      </c>
      <c r="F229" t="s">
        <v>455</v>
      </c>
      <c r="G229" t="s">
        <v>456</v>
      </c>
      <c r="H229" t="s">
        <v>536</v>
      </c>
      <c r="I229">
        <v>48613</v>
      </c>
      <c r="K229">
        <f>ABS(I229-D229)</f>
        <v>1383</v>
      </c>
    </row>
    <row r="230" spans="1:11">
      <c r="A230" t="s">
        <v>457</v>
      </c>
      <c r="B230" t="s">
        <v>458</v>
      </c>
      <c r="C230" t="s">
        <v>8</v>
      </c>
      <c r="D230">
        <v>9231064</v>
      </c>
      <c r="F230" t="s">
        <v>457</v>
      </c>
      <c r="G230" t="s">
        <v>458</v>
      </c>
      <c r="H230" t="s">
        <v>536</v>
      </c>
      <c r="I230">
        <v>9038804</v>
      </c>
      <c r="K230">
        <f>ABS(I230-D230)</f>
        <v>192260</v>
      </c>
    </row>
    <row r="231" spans="1:11">
      <c r="A231" t="s">
        <v>459</v>
      </c>
      <c r="B231" t="s">
        <v>460</v>
      </c>
      <c r="C231" t="s">
        <v>8</v>
      </c>
      <c r="F231" t="s">
        <v>459</v>
      </c>
      <c r="G231" t="s">
        <v>460</v>
      </c>
      <c r="H231" t="s">
        <v>536</v>
      </c>
    </row>
    <row r="232" spans="1:11">
      <c r="A232" t="s">
        <v>461</v>
      </c>
      <c r="B232" t="s">
        <v>462</v>
      </c>
      <c r="C232" t="s">
        <v>8</v>
      </c>
      <c r="D232">
        <v>7458379</v>
      </c>
      <c r="F232" t="s">
        <v>461</v>
      </c>
      <c r="G232" t="s">
        <v>462</v>
      </c>
      <c r="H232" t="s">
        <v>536</v>
      </c>
      <c r="I232">
        <v>7441615</v>
      </c>
      <c r="K232">
        <f>ABS(I232-D232)</f>
        <v>16764</v>
      </c>
    </row>
    <row r="233" spans="1:11">
      <c r="A233" t="s">
        <v>463</v>
      </c>
      <c r="B233" t="s">
        <v>464</v>
      </c>
      <c r="C233" t="s">
        <v>8</v>
      </c>
      <c r="D233">
        <v>1042225861</v>
      </c>
      <c r="F233" t="s">
        <v>463</v>
      </c>
      <c r="G233" t="s">
        <v>464</v>
      </c>
      <c r="H233" t="s">
        <v>536</v>
      </c>
      <c r="I233">
        <v>1000457938</v>
      </c>
      <c r="K233">
        <f>ABS(I233-D233)</f>
        <v>41767923</v>
      </c>
    </row>
    <row r="234" spans="1:11">
      <c r="A234" t="s">
        <v>465</v>
      </c>
      <c r="B234" t="s">
        <v>466</v>
      </c>
      <c r="C234" t="s">
        <v>8</v>
      </c>
      <c r="D234">
        <v>218320966</v>
      </c>
      <c r="F234" t="s">
        <v>465</v>
      </c>
      <c r="G234" t="s">
        <v>466</v>
      </c>
      <c r="H234" t="s">
        <v>536</v>
      </c>
      <c r="I234">
        <v>237496069</v>
      </c>
      <c r="K234">
        <f>ABS(I234-D234)</f>
        <v>19175103</v>
      </c>
    </row>
    <row r="235" spans="1:11">
      <c r="A235" t="s">
        <v>467</v>
      </c>
      <c r="B235" t="s">
        <v>468</v>
      </c>
      <c r="C235" t="s">
        <v>8</v>
      </c>
      <c r="D235">
        <v>3887056</v>
      </c>
      <c r="F235" t="s">
        <v>467</v>
      </c>
      <c r="G235" t="s">
        <v>468</v>
      </c>
      <c r="H235" t="s">
        <v>536</v>
      </c>
      <c r="I235">
        <v>3910638</v>
      </c>
      <c r="K235">
        <f>ABS(I235-D235)</f>
        <v>23582</v>
      </c>
    </row>
    <row r="236" spans="1:11">
      <c r="A236" t="s">
        <v>469</v>
      </c>
      <c r="B236" t="s">
        <v>470</v>
      </c>
      <c r="C236" t="s">
        <v>8</v>
      </c>
      <c r="D236">
        <v>33664899</v>
      </c>
      <c r="F236" t="s">
        <v>469</v>
      </c>
      <c r="G236" t="s">
        <v>470</v>
      </c>
      <c r="H236" t="s">
        <v>536</v>
      </c>
      <c r="I236">
        <v>35372614</v>
      </c>
      <c r="K236">
        <f>ABS(I236-D236)</f>
        <v>1707715</v>
      </c>
    </row>
    <row r="237" spans="1:11">
      <c r="A237" t="s">
        <v>471</v>
      </c>
      <c r="B237" t="s">
        <v>472</v>
      </c>
      <c r="C237" t="s">
        <v>8</v>
      </c>
      <c r="D237">
        <v>4480617</v>
      </c>
      <c r="F237" t="s">
        <v>471</v>
      </c>
      <c r="G237" t="s">
        <v>472</v>
      </c>
      <c r="H237" t="s">
        <v>536</v>
      </c>
      <c r="I237">
        <v>4440726</v>
      </c>
      <c r="K237">
        <f>ABS(I237-D237)</f>
        <v>39891</v>
      </c>
    </row>
    <row r="238" spans="1:11">
      <c r="A238" t="s">
        <v>473</v>
      </c>
      <c r="B238" t="s">
        <v>474</v>
      </c>
      <c r="C238" t="s">
        <v>8</v>
      </c>
      <c r="D238">
        <v>2835287</v>
      </c>
      <c r="F238" t="s">
        <v>473</v>
      </c>
      <c r="G238" t="s">
        <v>474</v>
      </c>
      <c r="H238" t="s">
        <v>536</v>
      </c>
      <c r="I238">
        <v>2922788</v>
      </c>
      <c r="K238">
        <f>ABS(I238-D238)</f>
        <v>87501</v>
      </c>
    </row>
    <row r="239" spans="1:11">
      <c r="A239" t="s">
        <v>475</v>
      </c>
      <c r="B239" t="s">
        <v>476</v>
      </c>
      <c r="C239" t="s">
        <v>8</v>
      </c>
      <c r="D239">
        <v>310378889</v>
      </c>
      <c r="F239" t="s">
        <v>475</v>
      </c>
      <c r="G239" t="s">
        <v>476</v>
      </c>
      <c r="H239" t="s">
        <v>536</v>
      </c>
      <c r="I239">
        <v>317551633</v>
      </c>
      <c r="K239">
        <f>ABS(I239-D239)</f>
        <v>7172744</v>
      </c>
    </row>
    <row r="240" spans="1:11">
      <c r="A240" t="s">
        <v>477</v>
      </c>
      <c r="B240" t="s">
        <v>478</v>
      </c>
      <c r="C240" t="s">
        <v>8</v>
      </c>
      <c r="D240">
        <v>658290</v>
      </c>
      <c r="F240" t="s">
        <v>477</v>
      </c>
      <c r="G240" t="s">
        <v>478</v>
      </c>
      <c r="H240" t="s">
        <v>536</v>
      </c>
      <c r="I240">
        <v>638021</v>
      </c>
      <c r="K240">
        <f>ABS(I240-D240)</f>
        <v>20269</v>
      </c>
    </row>
    <row r="241" spans="1:11">
      <c r="A241" t="s">
        <v>479</v>
      </c>
      <c r="B241" t="s">
        <v>480</v>
      </c>
      <c r="C241" t="s">
        <v>8</v>
      </c>
      <c r="D241">
        <v>188941892</v>
      </c>
      <c r="F241" t="s">
        <v>479</v>
      </c>
      <c r="G241" t="s">
        <v>480</v>
      </c>
      <c r="H241" t="s">
        <v>536</v>
      </c>
      <c r="I241">
        <v>186275113</v>
      </c>
      <c r="K241">
        <f>ABS(I241-D241)</f>
        <v>2666779</v>
      </c>
    </row>
    <row r="242" spans="1:11">
      <c r="A242" t="s">
        <v>481</v>
      </c>
      <c r="B242" t="s">
        <v>482</v>
      </c>
      <c r="C242" t="s">
        <v>8</v>
      </c>
      <c r="D242">
        <v>54189</v>
      </c>
      <c r="F242" t="s">
        <v>481</v>
      </c>
      <c r="G242" t="s">
        <v>482</v>
      </c>
      <c r="H242" t="s">
        <v>536</v>
      </c>
      <c r="I242">
        <v>53831</v>
      </c>
      <c r="K242">
        <f>ABS(I242-D242)</f>
        <v>358</v>
      </c>
    </row>
    <row r="243" spans="1:11">
      <c r="A243" t="s">
        <v>483</v>
      </c>
      <c r="B243" t="s">
        <v>484</v>
      </c>
      <c r="C243" t="s">
        <v>8</v>
      </c>
      <c r="D243">
        <v>921712422</v>
      </c>
      <c r="F243" t="s">
        <v>483</v>
      </c>
      <c r="G243" t="s">
        <v>484</v>
      </c>
      <c r="H243" t="s">
        <v>536</v>
      </c>
      <c r="I243">
        <v>866676430</v>
      </c>
      <c r="K243">
        <f>ABS(I243-D243)</f>
        <v>55035992</v>
      </c>
    </row>
    <row r="244" spans="1:11">
      <c r="A244" t="s">
        <v>485</v>
      </c>
      <c r="B244" t="s">
        <v>486</v>
      </c>
      <c r="C244" t="s">
        <v>8</v>
      </c>
      <c r="D244">
        <v>529268126</v>
      </c>
      <c r="F244" t="s">
        <v>485</v>
      </c>
      <c r="G244" t="s">
        <v>486</v>
      </c>
      <c r="H244" t="s">
        <v>536</v>
      </c>
      <c r="I244">
        <v>531839595</v>
      </c>
      <c r="K244">
        <f>ABS(I244-D244)</f>
        <v>2571469</v>
      </c>
    </row>
    <row r="245" spans="1:11">
      <c r="A245" t="s">
        <v>487</v>
      </c>
      <c r="B245" t="s">
        <v>488</v>
      </c>
      <c r="C245" t="s">
        <v>8</v>
      </c>
      <c r="D245">
        <v>674470</v>
      </c>
      <c r="F245" t="s">
        <v>487</v>
      </c>
      <c r="G245" t="s">
        <v>488</v>
      </c>
      <c r="H245" t="s">
        <v>536</v>
      </c>
      <c r="I245">
        <v>694655</v>
      </c>
      <c r="K245">
        <f>ABS(I245-D245)</f>
        <v>20185</v>
      </c>
    </row>
    <row r="246" spans="1:11">
      <c r="A246" t="s">
        <v>489</v>
      </c>
      <c r="B246" t="s">
        <v>490</v>
      </c>
      <c r="C246" t="s">
        <v>8</v>
      </c>
      <c r="D246">
        <v>5697119</v>
      </c>
      <c r="F246" t="s">
        <v>489</v>
      </c>
      <c r="G246" t="s">
        <v>490</v>
      </c>
      <c r="H246" t="s">
        <v>536</v>
      </c>
      <c r="I246">
        <v>5835008</v>
      </c>
      <c r="K246">
        <f>ABS(I246-D246)</f>
        <v>137889</v>
      </c>
    </row>
    <row r="247" spans="1:11">
      <c r="A247" t="s">
        <v>491</v>
      </c>
      <c r="B247" t="s">
        <v>492</v>
      </c>
      <c r="C247" t="s">
        <v>8</v>
      </c>
      <c r="D247">
        <v>39767135</v>
      </c>
      <c r="F247" t="s">
        <v>491</v>
      </c>
      <c r="G247" t="s">
        <v>492</v>
      </c>
      <c r="H247" t="s">
        <v>536</v>
      </c>
      <c r="I247">
        <v>40977885</v>
      </c>
      <c r="K247">
        <f>ABS(I247-D247)</f>
        <v>1210750</v>
      </c>
    </row>
    <row r="248" spans="1:11">
      <c r="A248" t="s">
        <v>493</v>
      </c>
      <c r="B248" t="s">
        <v>494</v>
      </c>
      <c r="C248" t="s">
        <v>8</v>
      </c>
      <c r="F248" t="s">
        <v>493</v>
      </c>
      <c r="G248" t="s">
        <v>494</v>
      </c>
      <c r="H248" t="s">
        <v>536</v>
      </c>
    </row>
    <row r="249" spans="1:11">
      <c r="A249" t="s">
        <v>495</v>
      </c>
      <c r="B249" t="s">
        <v>496</v>
      </c>
      <c r="C249" t="s">
        <v>8</v>
      </c>
      <c r="D249">
        <v>28341970</v>
      </c>
      <c r="F249" t="s">
        <v>495</v>
      </c>
      <c r="G249" t="s">
        <v>496</v>
      </c>
      <c r="H249" t="s">
        <v>536</v>
      </c>
      <c r="I249">
        <v>28968049</v>
      </c>
      <c r="K249">
        <f>ABS(I249-D249)</f>
        <v>626079</v>
      </c>
    </row>
    <row r="250" spans="1:11">
      <c r="A250" t="s">
        <v>497</v>
      </c>
      <c r="B250" t="s">
        <v>498</v>
      </c>
      <c r="C250" t="s">
        <v>8</v>
      </c>
      <c r="D250">
        <v>21320842</v>
      </c>
      <c r="F250" t="s">
        <v>497</v>
      </c>
      <c r="G250" t="s">
        <v>498</v>
      </c>
      <c r="H250" t="s">
        <v>536</v>
      </c>
      <c r="I250">
        <v>21542116</v>
      </c>
      <c r="K250">
        <f>ABS(I250-D250)</f>
        <v>221274</v>
      </c>
    </row>
    <row r="251" spans="1:11">
      <c r="A251" t="s">
        <v>499</v>
      </c>
      <c r="B251" t="s">
        <v>500</v>
      </c>
      <c r="C251" t="s">
        <v>8</v>
      </c>
      <c r="D251">
        <v>20726757</v>
      </c>
      <c r="F251" t="s">
        <v>499</v>
      </c>
      <c r="G251" t="s">
        <v>500</v>
      </c>
      <c r="H251" t="s">
        <v>536</v>
      </c>
      <c r="I251">
        <v>24104402</v>
      </c>
      <c r="K251">
        <f>ABS(I251-D251)</f>
        <v>3377645</v>
      </c>
    </row>
    <row r="252" spans="1:11">
      <c r="A252" t="s">
        <v>501</v>
      </c>
      <c r="B252" t="s">
        <v>502</v>
      </c>
      <c r="C252" t="s">
        <v>8</v>
      </c>
      <c r="D252">
        <v>1299573227</v>
      </c>
      <c r="F252" t="s">
        <v>501</v>
      </c>
      <c r="G252" t="s">
        <v>502</v>
      </c>
      <c r="H252" t="s">
        <v>536</v>
      </c>
      <c r="I252">
        <v>1276421795</v>
      </c>
      <c r="K252">
        <f>ABS(I252-D252)</f>
        <v>23151432</v>
      </c>
    </row>
    <row r="253" spans="1:11">
      <c r="A253" t="s">
        <v>503</v>
      </c>
      <c r="B253" t="s">
        <v>504</v>
      </c>
      <c r="C253" t="s">
        <v>8</v>
      </c>
      <c r="D253">
        <v>1669888</v>
      </c>
      <c r="F253" t="s">
        <v>503</v>
      </c>
      <c r="G253" t="s">
        <v>504</v>
      </c>
      <c r="H253" t="s">
        <v>536</v>
      </c>
      <c r="I253">
        <v>1786862</v>
      </c>
      <c r="K253">
        <f>ABS(I253-D253)</f>
        <v>116974</v>
      </c>
    </row>
    <row r="254" spans="1:11">
      <c r="A254" t="s">
        <v>505</v>
      </c>
      <c r="B254" t="s">
        <v>506</v>
      </c>
      <c r="C254" t="s">
        <v>8</v>
      </c>
      <c r="D254">
        <v>161216573</v>
      </c>
      <c r="F254" t="s">
        <v>505</v>
      </c>
      <c r="G254" t="s">
        <v>506</v>
      </c>
      <c r="H254" t="s">
        <v>536</v>
      </c>
      <c r="I254">
        <v>164502605</v>
      </c>
      <c r="K254">
        <f>ABS(I254-D254)</f>
        <v>3286032</v>
      </c>
    </row>
    <row r="255" spans="1:11">
      <c r="A255" t="s">
        <v>507</v>
      </c>
      <c r="B255" t="s">
        <v>508</v>
      </c>
      <c r="C255" t="s">
        <v>8</v>
      </c>
      <c r="D255">
        <v>16144750</v>
      </c>
      <c r="F255" t="s">
        <v>507</v>
      </c>
      <c r="G255" t="s">
        <v>508</v>
      </c>
      <c r="H255" t="s">
        <v>536</v>
      </c>
      <c r="I255">
        <v>16242450</v>
      </c>
      <c r="K255">
        <f>ABS(I255-D255)</f>
        <v>97700</v>
      </c>
    </row>
    <row r="256" spans="1:11">
      <c r="A256" t="s">
        <v>509</v>
      </c>
      <c r="B256" t="s">
        <v>510</v>
      </c>
      <c r="C256" t="s">
        <v>8</v>
      </c>
      <c r="D256">
        <v>55417</v>
      </c>
      <c r="F256" t="s">
        <v>509</v>
      </c>
      <c r="G256" t="s">
        <v>510</v>
      </c>
      <c r="H256" t="s">
        <v>536</v>
      </c>
      <c r="I256">
        <v>54480</v>
      </c>
      <c r="K256">
        <f>ABS(I256-D256)</f>
        <v>937</v>
      </c>
    </row>
    <row r="257" spans="1:11">
      <c r="A257" t="s">
        <v>511</v>
      </c>
      <c r="B257" t="s">
        <v>512</v>
      </c>
      <c r="C257" t="s">
        <v>8</v>
      </c>
      <c r="D257">
        <v>15905033</v>
      </c>
      <c r="F257" t="s">
        <v>511</v>
      </c>
      <c r="G257" t="s">
        <v>512</v>
      </c>
      <c r="H257" t="s">
        <v>536</v>
      </c>
      <c r="I257">
        <v>16072032</v>
      </c>
      <c r="K257">
        <f>ABS(I257-D257)</f>
        <v>166999</v>
      </c>
    </row>
    <row r="258" spans="1:11">
      <c r="A258" t="s">
        <v>513</v>
      </c>
      <c r="B258" t="s">
        <v>514</v>
      </c>
      <c r="C258" t="s">
        <v>8</v>
      </c>
      <c r="F258" t="s">
        <v>513</v>
      </c>
      <c r="G258" t="s">
        <v>514</v>
      </c>
      <c r="H258" t="s">
        <v>536</v>
      </c>
    </row>
    <row r="259" spans="1:11">
      <c r="A259" t="s">
        <v>515</v>
      </c>
      <c r="B259" t="s">
        <v>516</v>
      </c>
      <c r="C259" t="s">
        <v>8</v>
      </c>
      <c r="D259">
        <v>51131</v>
      </c>
      <c r="F259" t="s">
        <v>515</v>
      </c>
      <c r="G259" t="s">
        <v>516</v>
      </c>
      <c r="H259" t="s">
        <v>536</v>
      </c>
      <c r="I259">
        <v>56137</v>
      </c>
      <c r="K259">
        <f>ABS(I259-D259)</f>
        <v>5006</v>
      </c>
    </row>
    <row r="260" spans="1:11">
      <c r="A260" t="s">
        <v>517</v>
      </c>
      <c r="B260" t="s">
        <v>518</v>
      </c>
      <c r="C260" t="s">
        <v>8</v>
      </c>
      <c r="D260">
        <v>47278444</v>
      </c>
      <c r="F260" t="s">
        <v>517</v>
      </c>
      <c r="G260" t="s">
        <v>518</v>
      </c>
      <c r="H260" t="s">
        <v>536</v>
      </c>
      <c r="I260">
        <v>48262356</v>
      </c>
      <c r="K260">
        <f>ABS(I260-D260)</f>
        <v>983912</v>
      </c>
    </row>
    <row r="261" spans="1:11">
      <c r="A261" t="s">
        <v>519</v>
      </c>
      <c r="B261" t="s">
        <v>520</v>
      </c>
      <c r="C261" t="s">
        <v>8</v>
      </c>
      <c r="D261">
        <v>139779</v>
      </c>
      <c r="F261" t="s">
        <v>519</v>
      </c>
      <c r="G261" t="s">
        <v>520</v>
      </c>
      <c r="H261" t="s">
        <v>536</v>
      </c>
      <c r="I261">
        <v>136465</v>
      </c>
      <c r="K261">
        <f>ABS(I261-D261)</f>
        <v>3314</v>
      </c>
    </row>
    <row r="262" spans="1:11">
      <c r="A262" t="s">
        <v>521</v>
      </c>
      <c r="B262" t="s">
        <v>522</v>
      </c>
      <c r="C262" t="s">
        <v>8</v>
      </c>
      <c r="D262">
        <v>3797198983</v>
      </c>
      <c r="F262" t="s">
        <v>521</v>
      </c>
      <c r="G262" t="s">
        <v>522</v>
      </c>
      <c r="H262" t="s">
        <v>536</v>
      </c>
      <c r="I262">
        <v>3730312537</v>
      </c>
      <c r="K262">
        <f>ABS(I262-D262)</f>
        <v>66886446</v>
      </c>
    </row>
    <row r="263" spans="1:11">
      <c r="A263" t="s">
        <v>523</v>
      </c>
      <c r="B263" t="s">
        <v>524</v>
      </c>
      <c r="C263" t="s">
        <v>8</v>
      </c>
      <c r="D263">
        <v>101357</v>
      </c>
      <c r="F263" t="s">
        <v>523</v>
      </c>
      <c r="G263" t="s">
        <v>524</v>
      </c>
      <c r="H263" t="s">
        <v>536</v>
      </c>
      <c r="I263">
        <v>95083</v>
      </c>
      <c r="K263">
        <f>ABS(I263-D263)</f>
        <v>6274</v>
      </c>
    </row>
    <row r="264" spans="1:11">
      <c r="A264" t="s">
        <v>525</v>
      </c>
      <c r="B264" t="s">
        <v>526</v>
      </c>
      <c r="C264" t="s">
        <v>8</v>
      </c>
      <c r="F264" t="s">
        <v>525</v>
      </c>
      <c r="G264" t="s">
        <v>526</v>
      </c>
      <c r="H264" t="s">
        <v>536</v>
      </c>
    </row>
    <row r="265" spans="1:11">
      <c r="A265" t="s">
        <v>527</v>
      </c>
      <c r="B265" t="s">
        <v>528</v>
      </c>
      <c r="C265" t="s">
        <v>8</v>
      </c>
      <c r="D265">
        <v>14271428</v>
      </c>
      <c r="F265" t="s">
        <v>527</v>
      </c>
      <c r="G265" t="s">
        <v>528</v>
      </c>
      <c r="H265" t="s">
        <v>536</v>
      </c>
      <c r="I265">
        <v>13978992</v>
      </c>
      <c r="K265">
        <f>ABS(I265-D265)</f>
        <v>292436</v>
      </c>
    </row>
    <row r="266" spans="1:11">
      <c r="A266" t="s">
        <v>529</v>
      </c>
      <c r="B266" t="s">
        <v>530</v>
      </c>
      <c r="C266" t="s">
        <v>8</v>
      </c>
      <c r="D266">
        <v>27835727</v>
      </c>
      <c r="F266" t="s">
        <v>529</v>
      </c>
      <c r="G266" t="s">
        <v>530</v>
      </c>
      <c r="H266" t="s">
        <v>536</v>
      </c>
      <c r="I266">
        <v>28881429</v>
      </c>
      <c r="K266">
        <f>ABS(I266-D266)</f>
        <v>1045702</v>
      </c>
    </row>
    <row r="267" spans="1:11">
      <c r="A267" t="s">
        <v>531</v>
      </c>
      <c r="B267" t="s">
        <v>532</v>
      </c>
      <c r="C267" t="s">
        <v>8</v>
      </c>
      <c r="D267">
        <v>8482226</v>
      </c>
      <c r="F267" t="s">
        <v>531</v>
      </c>
      <c r="G267" t="s">
        <v>532</v>
      </c>
      <c r="H267" t="s">
        <v>536</v>
      </c>
      <c r="I267">
        <v>8611904</v>
      </c>
      <c r="K267">
        <f>ABS(I267-D267)</f>
        <v>129678</v>
      </c>
    </row>
    <row r="268" spans="1:11">
      <c r="A268" t="s">
        <v>533</v>
      </c>
      <c r="B268" t="s">
        <v>534</v>
      </c>
      <c r="C268" t="s">
        <v>8</v>
      </c>
      <c r="D268">
        <v>8051042</v>
      </c>
      <c r="F268" t="s">
        <v>533</v>
      </c>
      <c r="G268" t="s">
        <v>534</v>
      </c>
      <c r="H268" t="s">
        <v>536</v>
      </c>
      <c r="I268">
        <v>8478862</v>
      </c>
      <c r="K268">
        <f>ABS(I268-D268)</f>
        <v>427820</v>
      </c>
    </row>
    <row r="270" spans="1:11">
      <c r="I270" t="s">
        <v>537</v>
      </c>
      <c r="J270" s="2" t="s">
        <v>538</v>
      </c>
      <c r="K270" s="2">
        <f>MIN(K5:K268)</f>
        <v>302</v>
      </c>
    </row>
    <row r="271" spans="1:11">
      <c r="J271" s="2"/>
      <c r="K271" s="2" t="str">
        <f>INDEX(A5:K268,MATCH(K270,K5:K268,0),1)</f>
        <v>Macedonia, FYR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Gorshunov</dc:creator>
  <cp:lastModifiedBy>Gorshunov</cp:lastModifiedBy>
  <dcterms:created xsi:type="dcterms:W3CDTF">2018-10-24T22:54:00Z</dcterms:created>
  <dcterms:modified xsi:type="dcterms:W3CDTF">2018-10-24T23:38:41Z</dcterms:modified>
</cp:coreProperties>
</file>