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7100" windowHeight="83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2" i="1"/>
  <c r="E3" i="1"/>
  <c r="E4" i="1"/>
  <c r="E5" i="1"/>
  <c r="E6" i="1"/>
  <c r="E7" i="1"/>
  <c r="E8" i="1"/>
  <c r="E2" i="1"/>
  <c r="A7" i="1"/>
  <c r="A8" i="1" s="1"/>
  <c r="A4" i="1"/>
  <c r="A5" i="1"/>
  <c r="A6" i="1"/>
  <c r="A3" i="1"/>
</calcChain>
</file>

<file path=xl/sharedStrings.xml><?xml version="1.0" encoding="utf-8"?>
<sst xmlns="http://schemas.openxmlformats.org/spreadsheetml/2006/main" count="27" uniqueCount="19">
  <si>
    <t>id</t>
  </si>
  <si>
    <t>second name</t>
  </si>
  <si>
    <t>position</t>
  </si>
  <si>
    <t>employment period</t>
  </si>
  <si>
    <t>long-service pay</t>
  </si>
  <si>
    <t>Иванов</t>
  </si>
  <si>
    <t>Петров</t>
  </si>
  <si>
    <t>Сидоров</t>
  </si>
  <si>
    <t>Михайлов</t>
  </si>
  <si>
    <t>Сергеев</t>
  </si>
  <si>
    <t>Алксандров</t>
  </si>
  <si>
    <t>Романов</t>
  </si>
  <si>
    <t>начальник</t>
  </si>
  <si>
    <t>зам. нач.</t>
  </si>
  <si>
    <t>ведущий спец.</t>
  </si>
  <si>
    <t>спец.</t>
  </si>
  <si>
    <t>сотрудник</t>
  </si>
  <si>
    <t>salary</t>
  </si>
  <si>
    <t>repayment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</si>
</sst>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F2" sqref="F2"/>
    </sheetView>
  </sheetViews>
  <sheetFormatPr defaultRowHeight="15" x14ac:dyDescent="0.25"/>
  <cols>
    <col min="1" max="1" width="9.140625" style="1"/>
    <col min="2" max="2" width="12.7109375" style="1" bestFit="1" customWidth="1"/>
    <col min="3" max="3" width="14.5703125" style="1" bestFit="1" customWidth="1"/>
    <col min="4" max="4" width="19" style="1" bestFit="1" customWidth="1"/>
    <col min="5" max="5" width="15.5703125" style="1" bestFit="1" customWidth="1"/>
    <col min="6" max="6" width="18.28515625" style="1" bestFit="1" customWidth="1"/>
    <col min="7" max="7" width="9.140625" style="1"/>
    <col min="8" max="8" width="14.5703125" style="1" bestFit="1" customWidth="1"/>
    <col min="9" max="9" width="11.5703125" style="1" bestFit="1" customWidth="1"/>
    <col min="10" max="16384" width="9.140625" style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18</v>
      </c>
      <c r="H1" s="2" t="s">
        <v>2</v>
      </c>
      <c r="I1" s="2" t="s">
        <v>17</v>
      </c>
    </row>
    <row r="2" spans="1:9" x14ac:dyDescent="0.25">
      <c r="A2" s="3">
        <v>1</v>
      </c>
      <c r="B2" s="3" t="s">
        <v>5</v>
      </c>
      <c r="C2" s="3" t="s">
        <v>12</v>
      </c>
      <c r="D2" s="3">
        <v>21</v>
      </c>
      <c r="E2" s="6">
        <f>IF(D2&gt;=15,0.6,IF(D2&gt;=10,0.4,IF(D2&gt;=5,0.25,0.15)))</f>
        <v>0.6</v>
      </c>
      <c r="F2" s="5">
        <f>(1+E2)*LOOKUP(C2,H$2:H$6,I$2:I$6)</f>
        <v>92800</v>
      </c>
      <c r="H2" s="3" t="s">
        <v>14</v>
      </c>
      <c r="I2" s="4">
        <v>44000</v>
      </c>
    </row>
    <row r="3" spans="1:9" x14ac:dyDescent="0.25">
      <c r="A3" s="3">
        <f>A2+1</f>
        <v>2</v>
      </c>
      <c r="B3" s="3" t="s">
        <v>6</v>
      </c>
      <c r="C3" s="3" t="s">
        <v>13</v>
      </c>
      <c r="D3" s="3">
        <v>17</v>
      </c>
      <c r="E3" s="6">
        <f t="shared" ref="E3:E8" si="0">IF(D3&gt;=15,0.6,IF(D3&gt;=10,0.4,IF(D3&gt;=5,0.25,0.15)))</f>
        <v>0.6</v>
      </c>
      <c r="F3" s="5">
        <f t="shared" ref="F3:F8" si="1">(1+E3)*LOOKUP(C3,H$2:H$6,I$2:I$6)</f>
        <v>80000</v>
      </c>
      <c r="H3" s="3" t="s">
        <v>13</v>
      </c>
      <c r="I3" s="4">
        <v>50000</v>
      </c>
    </row>
    <row r="4" spans="1:9" x14ac:dyDescent="0.25">
      <c r="A4" s="3">
        <f t="shared" ref="A4:A8" si="2">A3+1</f>
        <v>3</v>
      </c>
      <c r="B4" s="3" t="s">
        <v>7</v>
      </c>
      <c r="C4" s="3" t="s">
        <v>14</v>
      </c>
      <c r="D4" s="3">
        <v>14</v>
      </c>
      <c r="E4" s="6">
        <f t="shared" si="0"/>
        <v>0.4</v>
      </c>
      <c r="F4" s="5">
        <f t="shared" si="1"/>
        <v>61599.999999999993</v>
      </c>
      <c r="H4" s="3" t="s">
        <v>12</v>
      </c>
      <c r="I4" s="4">
        <v>58000</v>
      </c>
    </row>
    <row r="5" spans="1:9" x14ac:dyDescent="0.25">
      <c r="A5" s="3">
        <f t="shared" si="2"/>
        <v>4</v>
      </c>
      <c r="B5" s="3" t="s">
        <v>8</v>
      </c>
      <c r="C5" s="3" t="s">
        <v>15</v>
      </c>
      <c r="D5" s="3">
        <v>7</v>
      </c>
      <c r="E5" s="6">
        <f t="shared" si="0"/>
        <v>0.25</v>
      </c>
      <c r="F5" s="5">
        <f t="shared" si="1"/>
        <v>43750</v>
      </c>
      <c r="H5" s="3" t="s">
        <v>16</v>
      </c>
      <c r="I5" s="4">
        <v>28000</v>
      </c>
    </row>
    <row r="6" spans="1:9" x14ac:dyDescent="0.25">
      <c r="A6" s="3">
        <f t="shared" si="2"/>
        <v>5</v>
      </c>
      <c r="B6" s="3" t="s">
        <v>9</v>
      </c>
      <c r="C6" s="3" t="s">
        <v>15</v>
      </c>
      <c r="D6" s="3">
        <v>5</v>
      </c>
      <c r="E6" s="6">
        <f t="shared" si="0"/>
        <v>0.25</v>
      </c>
      <c r="F6" s="5">
        <f t="shared" si="1"/>
        <v>43750</v>
      </c>
      <c r="H6" s="3" t="s">
        <v>15</v>
      </c>
      <c r="I6" s="4">
        <v>35000</v>
      </c>
    </row>
    <row r="7" spans="1:9" x14ac:dyDescent="0.25">
      <c r="A7" s="3">
        <f>A6+1</f>
        <v>6</v>
      </c>
      <c r="B7" s="3" t="s">
        <v>10</v>
      </c>
      <c r="C7" s="3" t="s">
        <v>16</v>
      </c>
      <c r="D7" s="3">
        <v>4</v>
      </c>
      <c r="E7" s="6">
        <f t="shared" si="0"/>
        <v>0.15</v>
      </c>
      <c r="F7" s="5">
        <f t="shared" si="1"/>
        <v>32199.999999999996</v>
      </c>
    </row>
    <row r="8" spans="1:9" x14ac:dyDescent="0.25">
      <c r="A8" s="3">
        <f t="shared" si="2"/>
        <v>7</v>
      </c>
      <c r="B8" s="3" t="s">
        <v>11</v>
      </c>
      <c r="C8" s="3" t="s">
        <v>16</v>
      </c>
      <c r="D8" s="3">
        <v>3</v>
      </c>
      <c r="E8" s="6">
        <f t="shared" si="0"/>
        <v>0.15</v>
      </c>
      <c r="F8" s="5">
        <f t="shared" si="1"/>
        <v>32199.999999999996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misha</dc:creator>
  <cp:lastModifiedBy>misha</cp:lastModifiedBy>
  <dcterms:created xsi:type="dcterms:W3CDTF">2019-01-06T12:08:06Z</dcterms:created>
  <dcterms:modified xsi:type="dcterms:W3CDTF">2019-01-06T12:33:35Z</dcterms:modified>
</cp:coreProperties>
</file>