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cuments\"/>
    </mc:Choice>
  </mc:AlternateContent>
  <xr:revisionPtr revIDLastSave="0" documentId="8_{80E68A28-942A-40AC-9B11-42E0D7FD99F3}" xr6:coauthVersionLast="45" xr6:coauthVersionMax="45" xr10:uidLastSave="{00000000-0000-0000-0000-000000000000}"/>
  <bookViews>
    <workbookView xWindow="-120" yWindow="330" windowWidth="29040" windowHeight="15990" xr2:uid="{329E8256-9A61-4AFB-B3D4-B4EB40310FBD}"/>
  </bookViews>
  <sheets>
    <sheet name="zna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D2" i="1"/>
</calcChain>
</file>

<file path=xl/sharedStrings.xml><?xml version="1.0" encoding="utf-8"?>
<sst xmlns="http://schemas.openxmlformats.org/spreadsheetml/2006/main" count="4" uniqueCount="4">
  <si>
    <t>x</t>
  </si>
  <si>
    <t>y</t>
  </si>
  <si>
    <t>Pi</t>
  </si>
  <si>
    <t>Шаг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</si>
</sst>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znania!$B$1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znania!$A$2:$A$18</c:f>
              <c:numCache>
                <c:formatCode>General</c:formatCode>
                <c:ptCount val="17"/>
                <c:pt idx="0">
                  <c:v>-6.28</c:v>
                </c:pt>
                <c:pt idx="1">
                  <c:v>-5.4950000000000001</c:v>
                </c:pt>
                <c:pt idx="2">
                  <c:v>-4.71</c:v>
                </c:pt>
                <c:pt idx="3">
                  <c:v>-3.9250000000000003</c:v>
                </c:pt>
                <c:pt idx="4">
                  <c:v>-3.14</c:v>
                </c:pt>
                <c:pt idx="5">
                  <c:v>-2.355</c:v>
                </c:pt>
                <c:pt idx="6">
                  <c:v>-1.57</c:v>
                </c:pt>
                <c:pt idx="7">
                  <c:v>-0.78500000000000003</c:v>
                </c:pt>
                <c:pt idx="8">
                  <c:v>0</c:v>
                </c:pt>
                <c:pt idx="9">
                  <c:v>0.78500000000000003</c:v>
                </c:pt>
                <c:pt idx="10">
                  <c:v>1.57</c:v>
                </c:pt>
                <c:pt idx="11">
                  <c:v>2.355</c:v>
                </c:pt>
                <c:pt idx="12">
                  <c:v>3.14</c:v>
                </c:pt>
                <c:pt idx="13">
                  <c:v>3.9250000000000003</c:v>
                </c:pt>
                <c:pt idx="14">
                  <c:v>4.71</c:v>
                </c:pt>
                <c:pt idx="15">
                  <c:v>5.4950000000000001</c:v>
                </c:pt>
                <c:pt idx="16">
                  <c:v>6.28</c:v>
                </c:pt>
              </c:numCache>
            </c:numRef>
          </c:xVal>
          <c:yVal>
            <c:numRef>
              <c:f>znania!$B$2:$B$18</c:f>
              <c:numCache>
                <c:formatCode>General</c:formatCode>
                <c:ptCount val="17"/>
                <c:pt idx="0">
                  <c:v>2.6315781841283932</c:v>
                </c:pt>
                <c:pt idx="1">
                  <c:v>5.1554029029516748</c:v>
                </c:pt>
                <c:pt idx="2">
                  <c:v>4.278096138552633</c:v>
                </c:pt>
                <c:pt idx="3">
                  <c:v>1.3613610596705665</c:v>
                </c:pt>
                <c:pt idx="4">
                  <c:v>-1.311246742429244</c:v>
                </c:pt>
                <c:pt idx="5">
                  <c:v>-2.2081574811695677</c:v>
                </c:pt>
                <c:pt idx="6">
                  <c:v>-1.4270762269895698</c:v>
                </c:pt>
                <c:pt idx="7">
                  <c:v>-0.27344448845662045</c:v>
                </c:pt>
                <c:pt idx="8">
                  <c:v>0</c:v>
                </c:pt>
                <c:pt idx="9">
                  <c:v>-0.73561699142306758</c:v>
                </c:pt>
                <c:pt idx="10">
                  <c:v>-1.4281167879519727</c:v>
                </c:pt>
                <c:pt idx="11">
                  <c:v>-0.82384821412469711</c:v>
                </c:pt>
                <c:pt idx="12">
                  <c:v>1.3021520765808574</c:v>
                </c:pt>
                <c:pt idx="13">
                  <c:v>3.6758981159870139</c:v>
                </c:pt>
                <c:pt idx="14">
                  <c:v>4.2874611792959731</c:v>
                </c:pt>
                <c:pt idx="15">
                  <c:v>1.93050870402024</c:v>
                </c:pt>
                <c:pt idx="16">
                  <c:v>-2.5951995668729033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F1-4DB8-B6CF-D72CC2C49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9617552"/>
        <c:axId val="1005341664"/>
      </c:scatterChart>
      <c:valAx>
        <c:axId val="94961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5341664"/>
        <c:crosses val="autoZero"/>
        <c:crossBetween val="midCat"/>
      </c:valAx>
      <c:valAx>
        <c:axId val="100534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961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</xdr:row>
      <xdr:rowOff>152400</xdr:rowOff>
    </xdr:from>
    <xdr:to>
      <xdr:col>9</xdr:col>
      <xdr:colOff>542925</xdr:colOff>
      <xdr:row>17</xdr:row>
      <xdr:rowOff>38100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B5EC859-C90F-4B8F-8E44-1A47A972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8C74-B8D8-43D7-8A2B-9D918915725B}">
  <dimension ref="A1:D18"/>
  <sheetViews>
    <sheetView tabSelected="1" workbookViewId="0">
      <selection activeCell="C35" sqref="C35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f>-2*$C$2</f>
        <v>-6.28</v>
      </c>
      <c r="B2">
        <f>A2*COS(A2+2)</f>
        <v>2.6315781841283932</v>
      </c>
      <c r="C2">
        <v>3.14</v>
      </c>
      <c r="D2">
        <f>1/4</f>
        <v>0.25</v>
      </c>
    </row>
    <row r="3" spans="1:4" x14ac:dyDescent="0.25">
      <c r="A3">
        <f>-1.75*$C$2</f>
        <v>-5.4950000000000001</v>
      </c>
      <c r="B3">
        <f t="shared" ref="B3:B18" si="0">A3*COS(A3+2)</f>
        <v>5.1554029029516748</v>
      </c>
    </row>
    <row r="4" spans="1:4" x14ac:dyDescent="0.25">
      <c r="A4">
        <f>-1.5*$C$2</f>
        <v>-4.71</v>
      </c>
      <c r="B4">
        <f t="shared" si="0"/>
        <v>4.278096138552633</v>
      </c>
    </row>
    <row r="5" spans="1:4" x14ac:dyDescent="0.25">
      <c r="A5">
        <f>-1.25*$C$2</f>
        <v>-3.9250000000000003</v>
      </c>
      <c r="B5">
        <f t="shared" si="0"/>
        <v>1.3613610596705665</v>
      </c>
    </row>
    <row r="6" spans="1:4" x14ac:dyDescent="0.25">
      <c r="A6">
        <f>-1*$C$2</f>
        <v>-3.14</v>
      </c>
      <c r="B6">
        <f t="shared" si="0"/>
        <v>-1.311246742429244</v>
      </c>
    </row>
    <row r="7" spans="1:4" x14ac:dyDescent="0.25">
      <c r="A7">
        <f>-0.75*$C$2</f>
        <v>-2.355</v>
      </c>
      <c r="B7">
        <f t="shared" si="0"/>
        <v>-2.2081574811695677</v>
      </c>
    </row>
    <row r="8" spans="1:4" x14ac:dyDescent="0.25">
      <c r="A8">
        <f>-0.5*$C$2</f>
        <v>-1.57</v>
      </c>
      <c r="B8">
        <f t="shared" si="0"/>
        <v>-1.4270762269895698</v>
      </c>
    </row>
    <row r="9" spans="1:4" x14ac:dyDescent="0.25">
      <c r="A9">
        <f>-0.25*$C$2</f>
        <v>-0.78500000000000003</v>
      </c>
      <c r="B9">
        <f t="shared" si="0"/>
        <v>-0.27344448845662045</v>
      </c>
    </row>
    <row r="10" spans="1:4" x14ac:dyDescent="0.25">
      <c r="A10">
        <f>0*$C$2</f>
        <v>0</v>
      </c>
      <c r="B10">
        <f t="shared" si="0"/>
        <v>0</v>
      </c>
    </row>
    <row r="11" spans="1:4" x14ac:dyDescent="0.25">
      <c r="A11">
        <f>0.25*$C$2</f>
        <v>0.78500000000000003</v>
      </c>
      <c r="B11">
        <f t="shared" si="0"/>
        <v>-0.73561699142306758</v>
      </c>
    </row>
    <row r="12" spans="1:4" x14ac:dyDescent="0.25">
      <c r="A12">
        <f>0.5*$C$2</f>
        <v>1.57</v>
      </c>
      <c r="B12">
        <f t="shared" si="0"/>
        <v>-1.4281167879519727</v>
      </c>
    </row>
    <row r="13" spans="1:4" x14ac:dyDescent="0.25">
      <c r="A13">
        <f>0.75*$C$2</f>
        <v>2.355</v>
      </c>
      <c r="B13">
        <f t="shared" si="0"/>
        <v>-0.82384821412469711</v>
      </c>
    </row>
    <row r="14" spans="1:4" x14ac:dyDescent="0.25">
      <c r="A14">
        <f>1*$C$2</f>
        <v>3.14</v>
      </c>
      <c r="B14">
        <f t="shared" si="0"/>
        <v>1.3021520765808574</v>
      </c>
    </row>
    <row r="15" spans="1:4" x14ac:dyDescent="0.25">
      <c r="A15">
        <f>1.25*$C$2</f>
        <v>3.9250000000000003</v>
      </c>
      <c r="B15">
        <f t="shared" si="0"/>
        <v>3.6758981159870139</v>
      </c>
    </row>
    <row r="16" spans="1:4" x14ac:dyDescent="0.25">
      <c r="A16">
        <f>1.5*$C$2</f>
        <v>4.71</v>
      </c>
      <c r="B16">
        <f t="shared" si="0"/>
        <v>4.2874611792959731</v>
      </c>
    </row>
    <row r="17" spans="1:2" x14ac:dyDescent="0.25">
      <c r="A17">
        <f>1.75*$C$2</f>
        <v>5.4950000000000001</v>
      </c>
      <c r="B17">
        <f t="shared" si="0"/>
        <v>1.93050870402024</v>
      </c>
    </row>
    <row r="18" spans="1:2" x14ac:dyDescent="0.25">
      <c r="A18">
        <f>2*$C$2</f>
        <v>6.28</v>
      </c>
      <c r="B18">
        <f t="shared" si="0"/>
        <v>-2.5951995668729033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znania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Власов</dc:creator>
  <cp:lastModifiedBy>Андрей Власов</cp:lastModifiedBy>
  <dcterms:created xsi:type="dcterms:W3CDTF">2020-05-29T14:59:00Z</dcterms:created>
  <dcterms:modified xsi:type="dcterms:W3CDTF">2020-05-29T15:11:27Z</dcterms:modified>
</cp:coreProperties>
</file>