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Зонтик" sheetId="4" r:id="rId1"/>
  </sheets>
  <calcPr calcId="152511"/>
</workbook>
</file>

<file path=xl/calcChain.xml><?xml version="1.0" encoding="utf-8"?>
<calcChain xmlns="http://schemas.openxmlformats.org/spreadsheetml/2006/main">
  <c r="G10" i="4" l="1"/>
  <c r="F10" i="4"/>
  <c r="E18" i="4"/>
  <c r="D2" i="4"/>
  <c r="C10" i="4"/>
  <c r="B2" i="4"/>
  <c r="E19" i="4" l="1"/>
  <c r="E20" i="4"/>
  <c r="E21" i="4"/>
  <c r="E22" i="4"/>
  <c r="E23" i="4"/>
  <c r="E24" i="4"/>
  <c r="E25" i="4"/>
  <c r="E26" i="4"/>
  <c r="G11" i="4"/>
  <c r="G12" i="4"/>
  <c r="G13" i="4"/>
  <c r="G14" i="4"/>
  <c r="F11" i="4"/>
  <c r="F12" i="4"/>
  <c r="F13" i="4"/>
  <c r="F14" i="4"/>
  <c r="D3" i="4"/>
  <c r="D4" i="4"/>
  <c r="D5" i="4"/>
  <c r="D6" i="4"/>
  <c r="D7" i="4"/>
  <c r="D8" i="4"/>
  <c r="D9" i="4"/>
  <c r="D10" i="4"/>
  <c r="C11" i="4"/>
  <c r="C12" i="4"/>
  <c r="C13" i="4"/>
  <c r="C14" i="4"/>
  <c r="C15" i="4"/>
  <c r="C16" i="4"/>
  <c r="C17" i="4"/>
  <c r="C18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</calcChain>
</file>

<file path=xl/sharedStrings.xml><?xml version="1.0" encoding="utf-8"?>
<sst xmlns="http://schemas.openxmlformats.org/spreadsheetml/2006/main" count="7" uniqueCount="7">
  <si>
    <t>x</t>
  </si>
  <si>
    <t>y1</t>
  </si>
  <si>
    <t>y2</t>
  </si>
  <si>
    <t>y3</t>
  </si>
  <si>
    <t>y4</t>
  </si>
  <si>
    <t>y5</t>
  </si>
  <si>
    <t>y6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</si>
</sst>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latin typeface="Times New Roman" panose="02020603050405020304" pitchFamily="18" charset="0"/>
                <a:cs typeface="Times New Roman" panose="02020603050405020304" pitchFamily="18" charset="0"/>
              </a:rPr>
              <a:t>Рисунок</a:t>
            </a:r>
            <a:r>
              <a:rPr lang="ru-RU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  Зонтик</a:t>
            </a:r>
            <a:endParaRPr lang="ru-RU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Зонтик!$B$1</c:f>
              <c:strCache>
                <c:ptCount val="1"/>
                <c:pt idx="0">
                  <c:v>y1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xVal>
            <c:numRef>
              <c:f>Зонтик!$A$2:$A$26</c:f>
              <c:numCache>
                <c:formatCode>General</c:formatCode>
                <c:ptCount val="25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xVal>
          <c:yVal>
            <c:numRef>
              <c:f>Зонтик!$B$2:$B$26</c:f>
              <c:numCache>
                <c:formatCode>General</c:formatCode>
                <c:ptCount val="25"/>
                <c:pt idx="0">
                  <c:v>4</c:v>
                </c:pt>
                <c:pt idx="1">
                  <c:v>5.2777777777777786</c:v>
                </c:pt>
                <c:pt idx="2">
                  <c:v>6.4444444444444446</c:v>
                </c:pt>
                <c:pt idx="3">
                  <c:v>7.5</c:v>
                </c:pt>
                <c:pt idx="4">
                  <c:v>8.4444444444444446</c:v>
                </c:pt>
                <c:pt idx="5">
                  <c:v>9.2777777777777786</c:v>
                </c:pt>
                <c:pt idx="6">
                  <c:v>10</c:v>
                </c:pt>
                <c:pt idx="7">
                  <c:v>10.611111111111111</c:v>
                </c:pt>
                <c:pt idx="8">
                  <c:v>11.111111111111111</c:v>
                </c:pt>
                <c:pt idx="9">
                  <c:v>11.5</c:v>
                </c:pt>
                <c:pt idx="10">
                  <c:v>11.777777777777779</c:v>
                </c:pt>
                <c:pt idx="11">
                  <c:v>11.944444444444445</c:v>
                </c:pt>
                <c:pt idx="12">
                  <c:v>12</c:v>
                </c:pt>
                <c:pt idx="13">
                  <c:v>11.944444444444445</c:v>
                </c:pt>
                <c:pt idx="14">
                  <c:v>11.777777777777779</c:v>
                </c:pt>
                <c:pt idx="15">
                  <c:v>11.5</c:v>
                </c:pt>
                <c:pt idx="16">
                  <c:v>11.111111111111111</c:v>
                </c:pt>
                <c:pt idx="17">
                  <c:v>10.611111111111111</c:v>
                </c:pt>
                <c:pt idx="18">
                  <c:v>10</c:v>
                </c:pt>
                <c:pt idx="19">
                  <c:v>9.2777777777777786</c:v>
                </c:pt>
                <c:pt idx="20">
                  <c:v>8.4444444444444446</c:v>
                </c:pt>
                <c:pt idx="21">
                  <c:v>7.5</c:v>
                </c:pt>
                <c:pt idx="22">
                  <c:v>6.4444444444444446</c:v>
                </c:pt>
                <c:pt idx="23">
                  <c:v>5.2777777777777786</c:v>
                </c:pt>
                <c:pt idx="24">
                  <c:v>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Зонтик!$C$1</c:f>
              <c:strCache>
                <c:ptCount val="1"/>
                <c:pt idx="0">
                  <c:v>y2</c:v>
                </c:pt>
              </c:strCache>
            </c:strRef>
          </c:tx>
          <c:spPr>
            <a:ln w="19050" cap="rnd">
              <a:solidFill>
                <a:srgbClr val="FF33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33CC"/>
              </a:solidFill>
              <a:ln w="9525">
                <a:solidFill>
                  <a:srgbClr val="FF33CC"/>
                </a:solidFill>
              </a:ln>
              <a:effectLst/>
            </c:spPr>
          </c:marker>
          <c:xVal>
            <c:numRef>
              <c:f>Зонтик!$A$2:$A$26</c:f>
              <c:numCache>
                <c:formatCode>General</c:formatCode>
                <c:ptCount val="25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xVal>
          <c:yVal>
            <c:numRef>
              <c:f>Зонтик!$C$2:$C$26</c:f>
              <c:numCache>
                <c:formatCode>General</c:formatCode>
                <c:ptCount val="25"/>
                <c:pt idx="8">
                  <c:v>4</c:v>
                </c:pt>
                <c:pt idx="9">
                  <c:v>4.875</c:v>
                </c:pt>
                <c:pt idx="10">
                  <c:v>5.5</c:v>
                </c:pt>
                <c:pt idx="11">
                  <c:v>5.875</c:v>
                </c:pt>
                <c:pt idx="12">
                  <c:v>6</c:v>
                </c:pt>
                <c:pt idx="13">
                  <c:v>5.875</c:v>
                </c:pt>
                <c:pt idx="14">
                  <c:v>5.5</c:v>
                </c:pt>
                <c:pt idx="15">
                  <c:v>4.875</c:v>
                </c:pt>
                <c:pt idx="16">
                  <c:v>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Зонтик!$D$1</c:f>
              <c:strCache>
                <c:ptCount val="1"/>
                <c:pt idx="0">
                  <c:v>y3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Зонтик!$A$2:$A$26</c:f>
              <c:numCache>
                <c:formatCode>General</c:formatCode>
                <c:ptCount val="25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xVal>
          <c:yVal>
            <c:numRef>
              <c:f>Зонтик!$D$2:$D$26</c:f>
              <c:numCache>
                <c:formatCode>General</c:formatCode>
                <c:ptCount val="25"/>
                <c:pt idx="0">
                  <c:v>4</c:v>
                </c:pt>
                <c:pt idx="1">
                  <c:v>4.875</c:v>
                </c:pt>
                <c:pt idx="2">
                  <c:v>5.5</c:v>
                </c:pt>
                <c:pt idx="3">
                  <c:v>5.875</c:v>
                </c:pt>
                <c:pt idx="4">
                  <c:v>6</c:v>
                </c:pt>
                <c:pt idx="5">
                  <c:v>5.875</c:v>
                </c:pt>
                <c:pt idx="6">
                  <c:v>5.5</c:v>
                </c:pt>
                <c:pt idx="7">
                  <c:v>4.875</c:v>
                </c:pt>
                <c:pt idx="8">
                  <c:v>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Зонтик!$E$1</c:f>
              <c:strCache>
                <c:ptCount val="1"/>
                <c:pt idx="0">
                  <c:v>y4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Зонтик!$A$2:$A$26</c:f>
              <c:numCache>
                <c:formatCode>General</c:formatCode>
                <c:ptCount val="25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xVal>
          <c:yVal>
            <c:numRef>
              <c:f>Зонтик!$E$2:$E$26</c:f>
              <c:numCache>
                <c:formatCode>General</c:formatCode>
                <c:ptCount val="25"/>
                <c:pt idx="16">
                  <c:v>4</c:v>
                </c:pt>
                <c:pt idx="17">
                  <c:v>4.875</c:v>
                </c:pt>
                <c:pt idx="18">
                  <c:v>5.5</c:v>
                </c:pt>
                <c:pt idx="19">
                  <c:v>5.875</c:v>
                </c:pt>
                <c:pt idx="20">
                  <c:v>6</c:v>
                </c:pt>
                <c:pt idx="21">
                  <c:v>5.875</c:v>
                </c:pt>
                <c:pt idx="22">
                  <c:v>5.5</c:v>
                </c:pt>
                <c:pt idx="23">
                  <c:v>4.875</c:v>
                </c:pt>
                <c:pt idx="24">
                  <c:v>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Зонтик!$F$1</c:f>
              <c:strCache>
                <c:ptCount val="1"/>
                <c:pt idx="0">
                  <c:v>y5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Зонтик!$A$2:$A$26</c:f>
              <c:numCache>
                <c:formatCode>General</c:formatCode>
                <c:ptCount val="25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xVal>
          <c:yVal>
            <c:numRef>
              <c:f>Зонтик!$F$2:$F$26</c:f>
              <c:numCache>
                <c:formatCode>General</c:formatCode>
                <c:ptCount val="25"/>
                <c:pt idx="8">
                  <c:v>-7</c:v>
                </c:pt>
                <c:pt idx="9">
                  <c:v>-9</c:v>
                </c:pt>
                <c:pt idx="10">
                  <c:v>-7</c:v>
                </c:pt>
                <c:pt idx="11">
                  <c:v>-1</c:v>
                </c:pt>
                <c:pt idx="12">
                  <c:v>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Зонтик!$G$1</c:f>
              <c:strCache>
                <c:ptCount val="1"/>
                <c:pt idx="0">
                  <c:v>y6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Зонтик!$A$2:$A$26</c:f>
              <c:numCache>
                <c:formatCode>General</c:formatCode>
                <c:ptCount val="25"/>
                <c:pt idx="0">
                  <c:v>-12</c:v>
                </c:pt>
                <c:pt idx="1">
                  <c:v>-11</c:v>
                </c:pt>
                <c:pt idx="2">
                  <c:v>-10</c:v>
                </c:pt>
                <c:pt idx="3">
                  <c:v>-9</c:v>
                </c:pt>
                <c:pt idx="4">
                  <c:v>-8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-3</c:v>
                </c:pt>
                <c:pt idx="10">
                  <c:v>-2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</c:numCache>
            </c:numRef>
          </c:xVal>
          <c:yVal>
            <c:numRef>
              <c:f>Зонтик!$G$2:$G$26</c:f>
              <c:numCache>
                <c:formatCode>General</c:formatCode>
                <c:ptCount val="25"/>
                <c:pt idx="8">
                  <c:v>-8.5</c:v>
                </c:pt>
                <c:pt idx="9">
                  <c:v>-10</c:v>
                </c:pt>
                <c:pt idx="10">
                  <c:v>-8.5</c:v>
                </c:pt>
                <c:pt idx="11">
                  <c:v>-4</c:v>
                </c:pt>
                <c:pt idx="12">
                  <c:v>3.5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886304"/>
        <c:axId val="300886696"/>
      </c:scatterChart>
      <c:valAx>
        <c:axId val="30088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0886696"/>
        <c:crosses val="autoZero"/>
        <c:crossBetween val="midCat"/>
      </c:valAx>
      <c:valAx>
        <c:axId val="300886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0886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1</xdr:row>
      <xdr:rowOff>0</xdr:rowOff>
    </xdr:from>
    <xdr:to>
      <xdr:col>14</xdr:col>
      <xdr:colOff>4762</xdr:colOff>
      <xdr:row>12</xdr:row>
      <xdr:rowOff>123825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N13" sqref="N13"/>
    </sheetView>
  </sheetViews>
  <sheetFormatPr defaultRowHeight="18.75" x14ac:dyDescent="0.3"/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-12</v>
      </c>
      <c r="B2" s="2">
        <f>(-1/18)*A2^2+12</f>
        <v>4</v>
      </c>
      <c r="C2" s="2"/>
      <c r="D2" s="2">
        <f>(-1/8)*(A2+8)^2+6</f>
        <v>4</v>
      </c>
      <c r="E2" s="2"/>
      <c r="F2" s="2"/>
      <c r="G2" s="2"/>
    </row>
    <row r="3" spans="1:7" x14ac:dyDescent="0.3">
      <c r="A3" s="2">
        <v>-11</v>
      </c>
      <c r="B3" s="2">
        <f t="shared" ref="B3:B26" si="0">(-1/18)*A3^2+12</f>
        <v>5.2777777777777786</v>
      </c>
      <c r="C3" s="2"/>
      <c r="D3" s="2">
        <f t="shared" ref="D3:D10" si="1">(-1/8)*(A3+8)^2+6</f>
        <v>4.875</v>
      </c>
      <c r="E3" s="2"/>
      <c r="F3" s="2"/>
      <c r="G3" s="2"/>
    </row>
    <row r="4" spans="1:7" x14ac:dyDescent="0.3">
      <c r="A4" s="2">
        <v>-10</v>
      </c>
      <c r="B4" s="2">
        <f t="shared" si="0"/>
        <v>6.4444444444444446</v>
      </c>
      <c r="C4" s="2"/>
      <c r="D4" s="2">
        <f t="shared" si="1"/>
        <v>5.5</v>
      </c>
      <c r="E4" s="2"/>
      <c r="F4" s="2"/>
      <c r="G4" s="2"/>
    </row>
    <row r="5" spans="1:7" x14ac:dyDescent="0.3">
      <c r="A5" s="2">
        <v>-9</v>
      </c>
      <c r="B5" s="2">
        <f t="shared" si="0"/>
        <v>7.5</v>
      </c>
      <c r="C5" s="2"/>
      <c r="D5" s="2">
        <f t="shared" si="1"/>
        <v>5.875</v>
      </c>
      <c r="E5" s="2"/>
      <c r="F5" s="2"/>
      <c r="G5" s="2"/>
    </row>
    <row r="6" spans="1:7" x14ac:dyDescent="0.3">
      <c r="A6" s="2">
        <v>-8</v>
      </c>
      <c r="B6" s="2">
        <f t="shared" si="0"/>
        <v>8.4444444444444446</v>
      </c>
      <c r="C6" s="2"/>
      <c r="D6" s="2">
        <f t="shared" si="1"/>
        <v>6</v>
      </c>
      <c r="E6" s="2"/>
      <c r="F6" s="2"/>
      <c r="G6" s="2"/>
    </row>
    <row r="7" spans="1:7" x14ac:dyDescent="0.3">
      <c r="A7" s="2">
        <v>-7</v>
      </c>
      <c r="B7" s="2">
        <f t="shared" si="0"/>
        <v>9.2777777777777786</v>
      </c>
      <c r="C7" s="2"/>
      <c r="D7" s="2">
        <f t="shared" si="1"/>
        <v>5.875</v>
      </c>
      <c r="E7" s="2"/>
      <c r="F7" s="2"/>
      <c r="G7" s="2"/>
    </row>
    <row r="8" spans="1:7" x14ac:dyDescent="0.3">
      <c r="A8" s="2">
        <v>-6</v>
      </c>
      <c r="B8" s="2">
        <f t="shared" si="0"/>
        <v>10</v>
      </c>
      <c r="C8" s="2"/>
      <c r="D8" s="2">
        <f t="shared" si="1"/>
        <v>5.5</v>
      </c>
      <c r="E8" s="2"/>
      <c r="F8" s="2"/>
      <c r="G8" s="2"/>
    </row>
    <row r="9" spans="1:7" x14ac:dyDescent="0.3">
      <c r="A9" s="2">
        <v>-5</v>
      </c>
      <c r="B9" s="2">
        <f t="shared" si="0"/>
        <v>10.611111111111111</v>
      </c>
      <c r="C9" s="2"/>
      <c r="D9" s="2">
        <f t="shared" si="1"/>
        <v>4.875</v>
      </c>
      <c r="E9" s="2"/>
      <c r="F9" s="2"/>
      <c r="G9" s="2"/>
    </row>
    <row r="10" spans="1:7" x14ac:dyDescent="0.3">
      <c r="A10" s="2">
        <v>-4</v>
      </c>
      <c r="B10" s="2">
        <f t="shared" si="0"/>
        <v>11.111111111111111</v>
      </c>
      <c r="C10" s="2">
        <f>(-1/8)*A10^2+6</f>
        <v>4</v>
      </c>
      <c r="D10" s="2">
        <f t="shared" si="1"/>
        <v>4</v>
      </c>
      <c r="E10" s="2"/>
      <c r="F10" s="2">
        <f>2*(A10+3)^2-9</f>
        <v>-7</v>
      </c>
      <c r="G10" s="2">
        <f>1.5*(A10+3)^2-10</f>
        <v>-8.5</v>
      </c>
    </row>
    <row r="11" spans="1:7" x14ac:dyDescent="0.3">
      <c r="A11" s="2">
        <v>-3</v>
      </c>
      <c r="B11" s="2">
        <f t="shared" si="0"/>
        <v>11.5</v>
      </c>
      <c r="C11" s="2">
        <f t="shared" ref="C11:C18" si="2">(-1/8)*A11^2+6</f>
        <v>4.875</v>
      </c>
      <c r="D11" s="2"/>
      <c r="E11" s="2"/>
      <c r="F11" s="2">
        <f t="shared" ref="F11:F14" si="3">2*(A11+3)^2-9</f>
        <v>-9</v>
      </c>
      <c r="G11" s="2">
        <f t="shared" ref="G11:G14" si="4">1.5*(A11+3)^2-10</f>
        <v>-10</v>
      </c>
    </row>
    <row r="12" spans="1:7" x14ac:dyDescent="0.3">
      <c r="A12" s="2">
        <v>-2</v>
      </c>
      <c r="B12" s="2">
        <f t="shared" si="0"/>
        <v>11.777777777777779</v>
      </c>
      <c r="C12" s="2">
        <f t="shared" si="2"/>
        <v>5.5</v>
      </c>
      <c r="D12" s="2"/>
      <c r="E12" s="2"/>
      <c r="F12" s="2">
        <f t="shared" si="3"/>
        <v>-7</v>
      </c>
      <c r="G12" s="2">
        <f t="shared" si="4"/>
        <v>-8.5</v>
      </c>
    </row>
    <row r="13" spans="1:7" x14ac:dyDescent="0.3">
      <c r="A13" s="2">
        <v>-1</v>
      </c>
      <c r="B13" s="2">
        <f t="shared" si="0"/>
        <v>11.944444444444445</v>
      </c>
      <c r="C13" s="2">
        <f t="shared" si="2"/>
        <v>5.875</v>
      </c>
      <c r="D13" s="2"/>
      <c r="E13" s="2"/>
      <c r="F13" s="2">
        <f t="shared" si="3"/>
        <v>-1</v>
      </c>
      <c r="G13" s="2">
        <f t="shared" si="4"/>
        <v>-4</v>
      </c>
    </row>
    <row r="14" spans="1:7" x14ac:dyDescent="0.3">
      <c r="A14" s="2">
        <v>0</v>
      </c>
      <c r="B14" s="2">
        <f t="shared" si="0"/>
        <v>12</v>
      </c>
      <c r="C14" s="2">
        <f t="shared" si="2"/>
        <v>6</v>
      </c>
      <c r="D14" s="2"/>
      <c r="E14" s="2"/>
      <c r="F14" s="2">
        <f t="shared" si="3"/>
        <v>9</v>
      </c>
      <c r="G14" s="2">
        <f t="shared" si="4"/>
        <v>3.5</v>
      </c>
    </row>
    <row r="15" spans="1:7" x14ac:dyDescent="0.3">
      <c r="A15" s="2">
        <v>1</v>
      </c>
      <c r="B15" s="2">
        <f t="shared" si="0"/>
        <v>11.944444444444445</v>
      </c>
      <c r="C15" s="2">
        <f t="shared" si="2"/>
        <v>5.875</v>
      </c>
      <c r="D15" s="2"/>
      <c r="E15" s="2"/>
      <c r="F15" s="2"/>
      <c r="G15" s="2"/>
    </row>
    <row r="16" spans="1:7" x14ac:dyDescent="0.3">
      <c r="A16" s="2">
        <v>2</v>
      </c>
      <c r="B16" s="2">
        <f t="shared" si="0"/>
        <v>11.777777777777779</v>
      </c>
      <c r="C16" s="2">
        <f t="shared" si="2"/>
        <v>5.5</v>
      </c>
      <c r="D16" s="2"/>
      <c r="E16" s="2"/>
      <c r="F16" s="2"/>
      <c r="G16" s="2"/>
    </row>
    <row r="17" spans="1:7" x14ac:dyDescent="0.3">
      <c r="A17" s="2">
        <v>3</v>
      </c>
      <c r="B17" s="2">
        <f t="shared" si="0"/>
        <v>11.5</v>
      </c>
      <c r="C17" s="2">
        <f t="shared" si="2"/>
        <v>4.875</v>
      </c>
      <c r="D17" s="2"/>
      <c r="E17" s="2"/>
      <c r="F17" s="2"/>
      <c r="G17" s="2"/>
    </row>
    <row r="18" spans="1:7" x14ac:dyDescent="0.3">
      <c r="A18" s="2">
        <v>4</v>
      </c>
      <c r="B18" s="2">
        <f t="shared" si="0"/>
        <v>11.111111111111111</v>
      </c>
      <c r="C18" s="2">
        <f t="shared" si="2"/>
        <v>4</v>
      </c>
      <c r="D18" s="2"/>
      <c r="E18" s="2">
        <f>(-1/8)*(A18-8)^2+6</f>
        <v>4</v>
      </c>
      <c r="F18" s="2"/>
      <c r="G18" s="2"/>
    </row>
    <row r="19" spans="1:7" x14ac:dyDescent="0.3">
      <c r="A19" s="2">
        <v>5</v>
      </c>
      <c r="B19" s="2">
        <f t="shared" si="0"/>
        <v>10.611111111111111</v>
      </c>
      <c r="C19" s="2"/>
      <c r="D19" s="2"/>
      <c r="E19" s="2">
        <f t="shared" ref="E19:E26" si="5">(-1/8)*(A19-8)^2+6</f>
        <v>4.875</v>
      </c>
      <c r="F19" s="2"/>
      <c r="G19" s="2"/>
    </row>
    <row r="20" spans="1:7" x14ac:dyDescent="0.3">
      <c r="A20" s="2">
        <v>6</v>
      </c>
      <c r="B20" s="2">
        <f t="shared" si="0"/>
        <v>10</v>
      </c>
      <c r="C20" s="2"/>
      <c r="D20" s="2"/>
      <c r="E20" s="2">
        <f t="shared" si="5"/>
        <v>5.5</v>
      </c>
      <c r="F20" s="2"/>
      <c r="G20" s="2"/>
    </row>
    <row r="21" spans="1:7" x14ac:dyDescent="0.3">
      <c r="A21" s="2">
        <v>7</v>
      </c>
      <c r="B21" s="2">
        <f t="shared" si="0"/>
        <v>9.2777777777777786</v>
      </c>
      <c r="C21" s="2"/>
      <c r="D21" s="2"/>
      <c r="E21" s="2">
        <f t="shared" si="5"/>
        <v>5.875</v>
      </c>
      <c r="F21" s="2"/>
      <c r="G21" s="2"/>
    </row>
    <row r="22" spans="1:7" x14ac:dyDescent="0.3">
      <c r="A22" s="2">
        <v>8</v>
      </c>
      <c r="B22" s="2">
        <f t="shared" si="0"/>
        <v>8.4444444444444446</v>
      </c>
      <c r="C22" s="2"/>
      <c r="D22" s="2"/>
      <c r="E22" s="2">
        <f t="shared" si="5"/>
        <v>6</v>
      </c>
      <c r="F22" s="2"/>
      <c r="G22" s="2"/>
    </row>
    <row r="23" spans="1:7" x14ac:dyDescent="0.3">
      <c r="A23" s="2">
        <v>9</v>
      </c>
      <c r="B23" s="2">
        <f t="shared" si="0"/>
        <v>7.5</v>
      </c>
      <c r="C23" s="2"/>
      <c r="D23" s="2"/>
      <c r="E23" s="2">
        <f t="shared" si="5"/>
        <v>5.875</v>
      </c>
      <c r="F23" s="2"/>
      <c r="G23" s="2"/>
    </row>
    <row r="24" spans="1:7" x14ac:dyDescent="0.3">
      <c r="A24" s="2">
        <v>10</v>
      </c>
      <c r="B24" s="2">
        <f t="shared" si="0"/>
        <v>6.4444444444444446</v>
      </c>
      <c r="C24" s="2"/>
      <c r="D24" s="2"/>
      <c r="E24" s="2">
        <f t="shared" si="5"/>
        <v>5.5</v>
      </c>
      <c r="F24" s="2"/>
      <c r="G24" s="2"/>
    </row>
    <row r="25" spans="1:7" x14ac:dyDescent="0.3">
      <c r="A25" s="2">
        <v>11</v>
      </c>
      <c r="B25" s="2">
        <f t="shared" si="0"/>
        <v>5.2777777777777786</v>
      </c>
      <c r="C25" s="2"/>
      <c r="D25" s="2"/>
      <c r="E25" s="2">
        <f t="shared" si="5"/>
        <v>4.875</v>
      </c>
      <c r="F25" s="2"/>
      <c r="G25" s="2"/>
    </row>
    <row r="26" spans="1:7" x14ac:dyDescent="0.3">
      <c r="A26" s="2">
        <v>12</v>
      </c>
      <c r="B26" s="2">
        <f t="shared" si="0"/>
        <v>4</v>
      </c>
      <c r="C26" s="2"/>
      <c r="D26" s="2"/>
      <c r="E26" s="2">
        <f t="shared" si="5"/>
        <v>4</v>
      </c>
      <c r="F26" s="2"/>
      <c r="G2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Зонтик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cp:lastPrinted>2019-02-07T21:20:31Z</cp:lastPrinted>
  <dcterms:created xsi:type="dcterms:W3CDTF">2018-12-09T14:15:25Z</dcterms:created>
  <dcterms:modified xsi:type="dcterms:W3CDTF">2020-03-20T19:33:52Z</dcterms:modified>
</cp:coreProperties>
</file>