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ИС</author>
  </authors>
  <commentList>
    <comment ref="D1" authorId="0">
      <text>
        <r>
          <rPr>
            <sz val="10"/>
            <rFont val="Arial"/>
            <family val="2"/>
            <charset val="204"/>
          </rPr>
          <t xml:space="preserve">сюда вводим весь текст с координатами</t>
        </r>
      </text>
    </comment>
    <comment ref="E1" authorId="0">
      <text>
        <r>
          <rPr>
            <sz val="10"/>
            <rFont val="Arial"/>
            <family val="2"/>
            <charset val="204"/>
          </rPr>
          <t xml:space="preserve">удалить точку либо запятую (смотря какой разделитель надо)</t>
        </r>
      </text>
    </comment>
  </commentList>
</comments>
</file>

<file path=xl/sharedStrings.xml><?xml version="1.0" encoding="utf-8"?>
<sst xmlns="http://schemas.openxmlformats.org/spreadsheetml/2006/main" count="12" uniqueCount="12">
  <si>
    <t xml:space="preserve">(-4;2),(-2;4),(-2;8),(-3;9),(-4;7),(-7;7),(-8;9),(-9;8),(-9;4),(-7;2),(-7;-2),(-6;-3),(-6;-6),(-7;-7),(-5;-7),(-5;-4),(-4;-2),(4;-2),(5;-4),(5;-6),(4;-7),(6;-7),(6;-1),(8;1),(8;10),(6;8),(6;1),(5;2),(-4;2)</t>
  </si>
  <si>
    <t xml:space="preserve">.</t>
  </si>
  <si>
    <t xml:space="preserve">;</t>
  </si>
  <si>
    <t xml:space="preserve">№ п\п</t>
  </si>
  <si>
    <t xml:space="preserve">нач_симв</t>
  </si>
  <si>
    <t xml:space="preserve">коорд(тхт)</t>
  </si>
  <si>
    <t xml:space="preserve">удал-замен</t>
  </si>
  <si>
    <t xml:space="preserve">ищем_разд</t>
  </si>
  <si>
    <t xml:space="preserve">x(тхт)</t>
  </si>
  <si>
    <t xml:space="preserve">y(тхт)</t>
  </si>
  <si>
    <t xml:space="preserve">x</t>
  </si>
  <si>
    <t xml:space="preserve">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</si>
</sst>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\ [$руб.-419];[RED]\-#,##0.00\ [$руб.-419]"/>
    <numFmt numFmtId="166" formatCode="&quot;кон_симв&quot;"/>
  </numFmts>
  <fonts count="6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u val="single"/>
      <sz val="10"/>
      <name val="Arial"/>
      <family val="2"/>
      <charset val="204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6FF99"/>
        <bgColor rgb="FFCCFFCC"/>
      </patternFill>
    </fill>
    <fill>
      <patternFill patternType="solid">
        <fgColor rgb="FFCCCCCC"/>
        <bgColor rgb="FFCCCCFF"/>
      </patternFill>
    </fill>
    <fill>
      <patternFill patternType="solid">
        <fgColor rgb="FFFF99CC"/>
        <bgColor rgb="FFFF808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Результат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FF99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Лист1!$J$2</c:f>
              <c:strCache>
                <c:ptCount val="1"/>
                <c:pt idx="0">
                  <c:v>y</c:v>
                </c:pt>
              </c:strCache>
            </c:strRef>
          </c:tx>
          <c:spPr>
            <a:solidFill>
              <a:srgbClr val="000000"/>
            </a:solidFill>
            <a:ln w="28800">
              <a:solidFill>
                <a:srgbClr val="000000"/>
              </a:solidFill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lang="ru-RU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Лист1!$I$3:$I$43</c:f>
              <c:numCache>
                <c:formatCode>General</c:formatCode>
                <c:ptCount val="41"/>
                <c:pt idx="0">
                  <c:v>-4</c:v>
                </c:pt>
                <c:pt idx="1">
                  <c:v>-2</c:v>
                </c:pt>
                <c:pt idx="2">
                  <c:v>-2</c:v>
                </c:pt>
                <c:pt idx="3">
                  <c:v>-3</c:v>
                </c:pt>
                <c:pt idx="4">
                  <c:v>-4</c:v>
                </c:pt>
                <c:pt idx="5">
                  <c:v>-7</c:v>
                </c:pt>
                <c:pt idx="6">
                  <c:v>-8</c:v>
                </c:pt>
                <c:pt idx="7">
                  <c:v>-9</c:v>
                </c:pt>
                <c:pt idx="8">
                  <c:v>-9</c:v>
                </c:pt>
                <c:pt idx="9">
                  <c:v>-7</c:v>
                </c:pt>
                <c:pt idx="10">
                  <c:v>-7</c:v>
                </c:pt>
                <c:pt idx="11">
                  <c:v>-6</c:v>
                </c:pt>
                <c:pt idx="12">
                  <c:v>-6</c:v>
                </c:pt>
                <c:pt idx="13">
                  <c:v>-7</c:v>
                </c:pt>
                <c:pt idx="14">
                  <c:v>-5</c:v>
                </c:pt>
                <c:pt idx="15">
                  <c:v>-5</c:v>
                </c:pt>
                <c:pt idx="16">
                  <c:v>-4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8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  <c:pt idx="27">
                  <c:v>5</c:v>
                </c:pt>
                <c:pt idx="28">
                  <c:v>-4</c:v>
                </c:pt>
              </c:numCache>
            </c:numRef>
          </c:xVal>
          <c:yVal>
            <c:numRef>
              <c:f>Лист1!$J$3:$J$43</c:f>
              <c:numCache>
                <c:formatCode>General</c:formatCode>
                <c:ptCount val="41"/>
                <c:pt idx="0">
                  <c:v>2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7</c:v>
                </c:pt>
                <c:pt idx="5">
                  <c:v>7</c:v>
                </c:pt>
                <c:pt idx="6">
                  <c:v>9</c:v>
                </c:pt>
                <c:pt idx="7">
                  <c:v>8</c:v>
                </c:pt>
                <c:pt idx="8">
                  <c:v>4</c:v>
                </c:pt>
                <c:pt idx="9">
                  <c:v>2</c:v>
                </c:pt>
                <c:pt idx="10">
                  <c:v>-2</c:v>
                </c:pt>
                <c:pt idx="11">
                  <c:v>-3</c:v>
                </c:pt>
                <c:pt idx="12">
                  <c:v>-6</c:v>
                </c:pt>
                <c:pt idx="13">
                  <c:v>-7</c:v>
                </c:pt>
                <c:pt idx="14">
                  <c:v>-7</c:v>
                </c:pt>
                <c:pt idx="15">
                  <c:v>-4</c:v>
                </c:pt>
                <c:pt idx="16">
                  <c:v>-2</c:v>
                </c:pt>
                <c:pt idx="17">
                  <c:v>-2</c:v>
                </c:pt>
                <c:pt idx="18">
                  <c:v>-4</c:v>
                </c:pt>
                <c:pt idx="19">
                  <c:v>-6</c:v>
                </c:pt>
                <c:pt idx="20">
                  <c:v>-7</c:v>
                </c:pt>
                <c:pt idx="21">
                  <c:v>-7</c:v>
                </c:pt>
                <c:pt idx="22">
                  <c:v>-1</c:v>
                </c:pt>
                <c:pt idx="23">
                  <c:v>1</c:v>
                </c:pt>
                <c:pt idx="24">
                  <c:v>10</c:v>
                </c:pt>
                <c:pt idx="25">
                  <c:v>8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yVal>
          <c:smooth val="0"/>
        </c:ser>
        <c:axId val="40605109"/>
        <c:axId val="97311231"/>
      </c:scatterChart>
      <c:valAx>
        <c:axId val="40605109"/>
        <c:scaling>
          <c:orientation val="minMax"/>
        </c:scaling>
        <c:delete val="0"/>
        <c:axPos val="b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lang="ru-RU" sz="1000" spc="-1" strike="noStrike">
                <a:latin typeface="Arial"/>
              </a:defRPr>
            </a:pPr>
          </a:p>
        </c:txPr>
        <c:crossAx val="97311231"/>
        <c:crossesAt val="0"/>
        <c:crossBetween val="midCat"/>
        <c:majorUnit val="1"/>
      </c:valAx>
      <c:valAx>
        <c:axId val="9731123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lang="ru-RU" sz="1000" spc="-1" strike="noStrike">
                <a:latin typeface="Arial"/>
              </a:defRPr>
            </a:pPr>
          </a:p>
        </c:txPr>
        <c:crossAx val="40605109"/>
        <c:crossesAt val="0"/>
        <c:crossBetween val="midCat"/>
        <c:majorUnit val="1"/>
      </c:valAx>
      <c:spPr>
        <a:noFill/>
        <a:ln w="0">
          <a:solidFill>
            <a:srgbClr val="b3b3b3"/>
          </a:solidFill>
        </a:ln>
      </c:spPr>
    </c:plotArea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333720</xdr:colOff>
      <xdr:row>1</xdr:row>
      <xdr:rowOff>12960</xdr:rowOff>
    </xdr:from>
    <xdr:to>
      <xdr:col>17</xdr:col>
      <xdr:colOff>378720</xdr:colOff>
      <xdr:row>36</xdr:row>
      <xdr:rowOff>91440</xdr:rowOff>
    </xdr:to>
    <xdr:graphicFrame>
      <xdr:nvGraphicFramePr>
        <xdr:cNvPr id="0" name=""/>
        <xdr:cNvGraphicFramePr/>
      </xdr:nvGraphicFramePr>
      <xdr:xfrm>
        <a:off x="8499600" y="175320"/>
        <a:ext cx="5761440" cy="576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4"/>
  <sheetViews>
    <sheetView showFormulas="false" showGridLines="true" showRowColHeaders="true" showZeros="true" rightToLeft="false" tabSelected="true" showOutlineSymbols="true" defaultGridColor="true" view="normal" topLeftCell="D1" colorId="64" zoomScale="150" zoomScaleNormal="150" zoomScalePageLayoutView="100" workbookViewId="0">
      <selection pane="topLeft" activeCell="D1" activeCellId="0" sqref="D1"/>
    </sheetView>
  </sheetViews>
  <sheetFormatPr defaultColWidth="11.58984375" defaultRowHeight="12.8" zeroHeight="false" outlineLevelRow="0" outlineLevelCol="0"/>
  <cols>
    <col collapsed="false" customWidth="false" hidden="false" outlineLevel="0" max="1019" min="1" style="1" width="11.57"/>
  </cols>
  <sheetData>
    <row r="1" customFormat="false" ht="12.8" hidden="false" customHeight="false" outlineLevel="0" collapsed="false">
      <c r="D1" s="2" t="s">
        <v>0</v>
      </c>
      <c r="E1" s="1" t="s">
        <v>1</v>
      </c>
      <c r="F1" s="1" t="s">
        <v>2</v>
      </c>
    </row>
    <row r="2" customFormat="false" ht="12.8" hidden="false" customHeight="false" outlineLevel="0" collapsed="false">
      <c r="A2" s="1" t="s">
        <v>3</v>
      </c>
      <c r="B2" s="3" t="s">
        <v>4</v>
      </c>
      <c r="C2" s="4" t="n">
        <v>0</v>
      </c>
      <c r="D2" s="1" t="s">
        <v>5</v>
      </c>
      <c r="E2" s="1" t="s">
        <v>6</v>
      </c>
      <c r="F2" s="1" t="s">
        <v>7</v>
      </c>
      <c r="G2" s="3" t="s">
        <v>8</v>
      </c>
      <c r="H2" s="3" t="s">
        <v>9</v>
      </c>
      <c r="I2" s="5" t="s">
        <v>10</v>
      </c>
      <c r="J2" s="5" t="s">
        <v>11</v>
      </c>
    </row>
    <row r="3" customFormat="false" ht="12.8" hidden="false" customHeight="false" outlineLevel="0" collapsed="false">
      <c r="A3" s="1" t="n">
        <f aca="false">ROW()-ROW($A$2)</f>
        <v>1</v>
      </c>
      <c r="B3" s="1" t="n">
        <f aca="false">FIND("(",$D$1,C2+1)</f>
        <v>1</v>
      </c>
      <c r="C3" s="1" t="n">
        <f aca="false">FIND(")",$D$1,C2+1)</f>
        <v>6</v>
      </c>
      <c r="D3" s="1" t="str">
        <f aca="false">MID($D$1,B3,C3-B3+1)</f>
        <v>(-4;2)</v>
      </c>
      <c r="E3" s="1" t="str">
        <f aca="false">SUBSTITUTE(SUBSTITUTE(SUBSTITUTE(SUBSTITUTE(SUBSTITUTE(SUBSTITUTE(D3,$E$1,IF($E$1=".",",","."))," ",""),"(",""),")",""),":",";"),"—","-")</f>
        <v>-4;2</v>
      </c>
      <c r="F3" s="1" t="n">
        <f aca="false">FIND($F$1,E3)</f>
        <v>3</v>
      </c>
      <c r="G3" s="1" t="str">
        <f aca="false">MID(E3,1,F3-1)</f>
        <v>-4</v>
      </c>
      <c r="H3" s="1" t="str">
        <f aca="false">MID(E3,F3+1,LEN(E3)-F3+1)</f>
        <v>2</v>
      </c>
      <c r="I3" s="1" t="n">
        <f aca="false">G3+0</f>
        <v>-4</v>
      </c>
      <c r="J3" s="1" t="n">
        <f aca="false">H3+0</f>
        <v>2</v>
      </c>
    </row>
    <row r="4" customFormat="false" ht="12.8" hidden="false" customHeight="false" outlineLevel="0" collapsed="false">
      <c r="A4" s="1" t="n">
        <f aca="false">ROW()-ROW($A$2)</f>
        <v>2</v>
      </c>
      <c r="B4" s="1" t="n">
        <f aca="false">FIND("(",$D$1,C3+1)</f>
        <v>8</v>
      </c>
      <c r="C4" s="1" t="n">
        <f aca="false">FIND(")",$D$1,C3+1)</f>
        <v>13</v>
      </c>
      <c r="D4" s="1" t="str">
        <f aca="false">MID($D$1,B4,C4-B4+1)</f>
        <v>(-2;4)</v>
      </c>
      <c r="E4" s="1" t="str">
        <f aca="false">SUBSTITUTE(SUBSTITUTE(SUBSTITUTE(SUBSTITUTE(SUBSTITUTE(SUBSTITUTE(D4,$E$1,IF($E$1=".",",","."))," ",""),"(",""),")",""),":",";"),"—","-")</f>
        <v>-2;4</v>
      </c>
      <c r="F4" s="1" t="n">
        <f aca="false">FIND($F$1,E4)</f>
        <v>3</v>
      </c>
      <c r="G4" s="1" t="str">
        <f aca="false">MID(E4,1,F4-1)</f>
        <v>-2</v>
      </c>
      <c r="H4" s="1" t="str">
        <f aca="false">MID(E4,F4+1,LEN(E4)-F4+1)</f>
        <v>4</v>
      </c>
      <c r="I4" s="1" t="n">
        <f aca="false">G4+0</f>
        <v>-2</v>
      </c>
      <c r="J4" s="1" t="n">
        <f aca="false">H4+0</f>
        <v>4</v>
      </c>
    </row>
    <row r="5" customFormat="false" ht="12.8" hidden="false" customHeight="false" outlineLevel="0" collapsed="false">
      <c r="A5" s="1" t="n">
        <f aca="false">ROW()-ROW($A$2)</f>
        <v>3</v>
      </c>
      <c r="B5" s="1" t="n">
        <f aca="false">FIND("(",$D$1,C4+1)</f>
        <v>15</v>
      </c>
      <c r="C5" s="1" t="n">
        <f aca="false">FIND(")",$D$1,C4+1)</f>
        <v>20</v>
      </c>
      <c r="D5" s="1" t="str">
        <f aca="false">MID($D$1,B5,C5-B5+1)</f>
        <v>(-2;8)</v>
      </c>
      <c r="E5" s="1" t="str">
        <f aca="false">SUBSTITUTE(SUBSTITUTE(SUBSTITUTE(SUBSTITUTE(SUBSTITUTE(SUBSTITUTE(D5,$E$1,IF($E$1=".",",","."))," ",""),"(",""),")",""),":",";"),"—","-")</f>
        <v>-2;8</v>
      </c>
      <c r="F5" s="1" t="n">
        <f aca="false">FIND($F$1,E5)</f>
        <v>3</v>
      </c>
      <c r="G5" s="1" t="str">
        <f aca="false">MID(E5,1,F5-1)</f>
        <v>-2</v>
      </c>
      <c r="H5" s="1" t="str">
        <f aca="false">MID(E5,F5+1,LEN(E5)-F5+1)</f>
        <v>8</v>
      </c>
      <c r="I5" s="1" t="n">
        <f aca="false">G5+0</f>
        <v>-2</v>
      </c>
      <c r="J5" s="1" t="n">
        <f aca="false">H5+0</f>
        <v>8</v>
      </c>
    </row>
    <row r="6" customFormat="false" ht="12.8" hidden="false" customHeight="false" outlineLevel="0" collapsed="false">
      <c r="A6" s="1" t="n">
        <f aca="false">ROW()-ROW($A$2)</f>
        <v>4</v>
      </c>
      <c r="B6" s="1" t="n">
        <f aca="false">FIND("(",$D$1,C5+1)</f>
        <v>22</v>
      </c>
      <c r="C6" s="1" t="n">
        <f aca="false">FIND(")",$D$1,C5+1)</f>
        <v>27</v>
      </c>
      <c r="D6" s="1" t="str">
        <f aca="false">MID($D$1,B6,C6-B6+1)</f>
        <v>(-3;9)</v>
      </c>
      <c r="E6" s="1" t="str">
        <f aca="false">SUBSTITUTE(SUBSTITUTE(SUBSTITUTE(SUBSTITUTE(SUBSTITUTE(SUBSTITUTE(D6,$E$1,IF($E$1=".",",","."))," ",""),"(",""),")",""),":",";"),"—","-")</f>
        <v>-3;9</v>
      </c>
      <c r="F6" s="1" t="n">
        <f aca="false">FIND($F$1,E6)</f>
        <v>3</v>
      </c>
      <c r="G6" s="1" t="str">
        <f aca="false">MID(E6,1,F6-1)</f>
        <v>-3</v>
      </c>
      <c r="H6" s="1" t="str">
        <f aca="false">MID(E6,F6+1,LEN(E6)-F6+1)</f>
        <v>9</v>
      </c>
      <c r="I6" s="1" t="n">
        <f aca="false">G6+0</f>
        <v>-3</v>
      </c>
      <c r="J6" s="1" t="n">
        <f aca="false">H6+0</f>
        <v>9</v>
      </c>
    </row>
    <row r="7" customFormat="false" ht="12.8" hidden="false" customHeight="false" outlineLevel="0" collapsed="false">
      <c r="A7" s="1" t="n">
        <f aca="false">ROW()-ROW($A$2)</f>
        <v>5</v>
      </c>
      <c r="B7" s="1" t="n">
        <f aca="false">FIND("(",$D$1,C6+1)</f>
        <v>29</v>
      </c>
      <c r="C7" s="1" t="n">
        <f aca="false">FIND(")",$D$1,C6+1)</f>
        <v>34</v>
      </c>
      <c r="D7" s="1" t="str">
        <f aca="false">MID($D$1,B7,C7-B7+1)</f>
        <v>(-4;7)</v>
      </c>
      <c r="E7" s="1" t="str">
        <f aca="false">SUBSTITUTE(SUBSTITUTE(SUBSTITUTE(SUBSTITUTE(SUBSTITUTE(SUBSTITUTE(D7,$E$1,IF($E$1=".",",","."))," ",""),"(",""),")",""),":",";"),"—","-")</f>
        <v>-4;7</v>
      </c>
      <c r="F7" s="1" t="n">
        <f aca="false">FIND($F$1,E7)</f>
        <v>3</v>
      </c>
      <c r="G7" s="1" t="str">
        <f aca="false">MID(E7,1,F7-1)</f>
        <v>-4</v>
      </c>
      <c r="H7" s="1" t="str">
        <f aca="false">MID(E7,F7+1,LEN(E7)-F7+1)</f>
        <v>7</v>
      </c>
      <c r="I7" s="1" t="n">
        <f aca="false">G7+0</f>
        <v>-4</v>
      </c>
      <c r="J7" s="1" t="n">
        <f aca="false">H7+0</f>
        <v>7</v>
      </c>
    </row>
    <row r="8" customFormat="false" ht="12.8" hidden="false" customHeight="false" outlineLevel="0" collapsed="false">
      <c r="A8" s="1" t="n">
        <f aca="false">ROW()-ROW($A$2)</f>
        <v>6</v>
      </c>
      <c r="B8" s="1" t="n">
        <f aca="false">FIND("(",$D$1,C7+1)</f>
        <v>36</v>
      </c>
      <c r="C8" s="1" t="n">
        <f aca="false">FIND(")",$D$1,C7+1)</f>
        <v>41</v>
      </c>
      <c r="D8" s="1" t="str">
        <f aca="false">MID($D$1,B8,C8-B8+1)</f>
        <v>(-7;7)</v>
      </c>
      <c r="E8" s="1" t="str">
        <f aca="false">SUBSTITUTE(SUBSTITUTE(SUBSTITUTE(SUBSTITUTE(SUBSTITUTE(SUBSTITUTE(D8,$E$1,IF($E$1=".",",","."))," ",""),"(",""),")",""),":",";"),"—","-")</f>
        <v>-7;7</v>
      </c>
      <c r="F8" s="1" t="n">
        <f aca="false">FIND($F$1,E8)</f>
        <v>3</v>
      </c>
      <c r="G8" s="1" t="str">
        <f aca="false">MID(E8,1,F8-1)</f>
        <v>-7</v>
      </c>
      <c r="H8" s="1" t="str">
        <f aca="false">MID(E8,F8+1,LEN(E8)-F8+1)</f>
        <v>7</v>
      </c>
      <c r="I8" s="1" t="n">
        <f aca="false">G8+0</f>
        <v>-7</v>
      </c>
      <c r="J8" s="1" t="n">
        <f aca="false">H8+0</f>
        <v>7</v>
      </c>
    </row>
    <row r="9" customFormat="false" ht="12.8" hidden="false" customHeight="false" outlineLevel="0" collapsed="false">
      <c r="A9" s="1" t="n">
        <f aca="false">ROW()-ROW($A$2)</f>
        <v>7</v>
      </c>
      <c r="B9" s="1" t="n">
        <f aca="false">FIND("(",$D$1,C8+1)</f>
        <v>43</v>
      </c>
      <c r="C9" s="1" t="n">
        <f aca="false">FIND(")",$D$1,C8+1)</f>
        <v>48</v>
      </c>
      <c r="D9" s="1" t="str">
        <f aca="false">MID($D$1,B9,C9-B9+1)</f>
        <v>(-8;9)</v>
      </c>
      <c r="E9" s="1" t="str">
        <f aca="false">SUBSTITUTE(SUBSTITUTE(SUBSTITUTE(SUBSTITUTE(SUBSTITUTE(SUBSTITUTE(D9,$E$1,IF($E$1=".",",","."))," ",""),"(",""),")",""),":",";"),"—","-")</f>
        <v>-8;9</v>
      </c>
      <c r="F9" s="1" t="n">
        <f aca="false">FIND($F$1,E9)</f>
        <v>3</v>
      </c>
      <c r="G9" s="1" t="str">
        <f aca="false">MID(E9,1,F9-1)</f>
        <v>-8</v>
      </c>
      <c r="H9" s="1" t="str">
        <f aca="false">MID(E9,F9+1,LEN(E9)-F9+1)</f>
        <v>9</v>
      </c>
      <c r="I9" s="1" t="n">
        <f aca="false">G9+0</f>
        <v>-8</v>
      </c>
      <c r="J9" s="1" t="n">
        <f aca="false">H9+0</f>
        <v>9</v>
      </c>
    </row>
    <row r="10" customFormat="false" ht="12.8" hidden="false" customHeight="false" outlineLevel="0" collapsed="false">
      <c r="A10" s="1" t="n">
        <f aca="false">ROW()-ROW($A$2)</f>
        <v>8</v>
      </c>
      <c r="B10" s="1" t="n">
        <f aca="false">FIND("(",$D$1,C9+1)</f>
        <v>50</v>
      </c>
      <c r="C10" s="1" t="n">
        <f aca="false">FIND(")",$D$1,C9+1)</f>
        <v>55</v>
      </c>
      <c r="D10" s="1" t="str">
        <f aca="false">MID($D$1,B10,C10-B10+1)</f>
        <v>(-9;8)</v>
      </c>
      <c r="E10" s="1" t="str">
        <f aca="false">SUBSTITUTE(SUBSTITUTE(SUBSTITUTE(SUBSTITUTE(SUBSTITUTE(SUBSTITUTE(D10,$E$1,IF($E$1=".",",","."))," ",""),"(",""),")",""),":",";"),"—","-")</f>
        <v>-9;8</v>
      </c>
      <c r="F10" s="1" t="n">
        <f aca="false">FIND($F$1,E10)</f>
        <v>3</v>
      </c>
      <c r="G10" s="1" t="str">
        <f aca="false">MID(E10,1,F10-1)</f>
        <v>-9</v>
      </c>
      <c r="H10" s="1" t="str">
        <f aca="false">MID(E10,F10+1,LEN(E10)-F10+1)</f>
        <v>8</v>
      </c>
      <c r="I10" s="1" t="n">
        <f aca="false">G10+0</f>
        <v>-9</v>
      </c>
      <c r="J10" s="1" t="n">
        <f aca="false">H10+0</f>
        <v>8</v>
      </c>
    </row>
    <row r="11" customFormat="false" ht="12.8" hidden="false" customHeight="false" outlineLevel="0" collapsed="false">
      <c r="A11" s="1" t="n">
        <f aca="false">ROW()-ROW($A$2)</f>
        <v>9</v>
      </c>
      <c r="B11" s="1" t="n">
        <f aca="false">FIND("(",$D$1,C10+1)</f>
        <v>57</v>
      </c>
      <c r="C11" s="1" t="n">
        <f aca="false">FIND(")",$D$1,C10+1)</f>
        <v>62</v>
      </c>
      <c r="D11" s="1" t="str">
        <f aca="false">MID($D$1,B11,C11-B11+1)</f>
        <v>(-9;4)</v>
      </c>
      <c r="E11" s="1" t="str">
        <f aca="false">SUBSTITUTE(SUBSTITUTE(SUBSTITUTE(SUBSTITUTE(SUBSTITUTE(SUBSTITUTE(D11,$E$1,IF($E$1=".",",","."))," ",""),"(",""),")",""),":",";"),"—","-")</f>
        <v>-9;4</v>
      </c>
      <c r="F11" s="1" t="n">
        <f aca="false">FIND($F$1,E11)</f>
        <v>3</v>
      </c>
      <c r="G11" s="1" t="str">
        <f aca="false">MID(E11,1,F11-1)</f>
        <v>-9</v>
      </c>
      <c r="H11" s="1" t="str">
        <f aca="false">MID(E11,F11+1,LEN(E11)-F11+1)</f>
        <v>4</v>
      </c>
      <c r="I11" s="1" t="n">
        <f aca="false">G11+0</f>
        <v>-9</v>
      </c>
      <c r="J11" s="1" t="n">
        <f aca="false">H11+0</f>
        <v>4</v>
      </c>
    </row>
    <row r="12" customFormat="false" ht="12.8" hidden="false" customHeight="false" outlineLevel="0" collapsed="false">
      <c r="A12" s="1" t="n">
        <f aca="false">ROW()-ROW($A$2)</f>
        <v>10</v>
      </c>
      <c r="B12" s="1" t="n">
        <f aca="false">FIND("(",$D$1,C11+1)</f>
        <v>64</v>
      </c>
      <c r="C12" s="1" t="n">
        <f aca="false">FIND(")",$D$1,C11+1)</f>
        <v>69</v>
      </c>
      <c r="D12" s="1" t="str">
        <f aca="false">MID($D$1,B12,C12-B12+1)</f>
        <v>(-7;2)</v>
      </c>
      <c r="E12" s="1" t="str">
        <f aca="false">SUBSTITUTE(SUBSTITUTE(SUBSTITUTE(SUBSTITUTE(SUBSTITUTE(SUBSTITUTE(D12,$E$1,IF($E$1=".",",","."))," ",""),"(",""),")",""),":",";"),"—","-")</f>
        <v>-7;2</v>
      </c>
      <c r="F12" s="1" t="n">
        <f aca="false">FIND($F$1,E12)</f>
        <v>3</v>
      </c>
      <c r="G12" s="1" t="str">
        <f aca="false">MID(E12,1,F12-1)</f>
        <v>-7</v>
      </c>
      <c r="H12" s="1" t="str">
        <f aca="false">MID(E12,F12+1,LEN(E12)-F12+1)</f>
        <v>2</v>
      </c>
      <c r="I12" s="1" t="n">
        <f aca="false">G12+0</f>
        <v>-7</v>
      </c>
      <c r="J12" s="1" t="n">
        <f aca="false">H12+0</f>
        <v>2</v>
      </c>
    </row>
    <row r="13" customFormat="false" ht="12.8" hidden="false" customHeight="false" outlineLevel="0" collapsed="false">
      <c r="A13" s="1" t="n">
        <f aca="false">ROW()-ROW($A$2)</f>
        <v>11</v>
      </c>
      <c r="B13" s="1" t="n">
        <f aca="false">FIND("(",$D$1,C12+1)</f>
        <v>71</v>
      </c>
      <c r="C13" s="1" t="n">
        <f aca="false">FIND(")",$D$1,C12+1)</f>
        <v>77</v>
      </c>
      <c r="D13" s="1" t="str">
        <f aca="false">MID($D$1,B13,C13-B13+1)</f>
        <v>(-7;-2)</v>
      </c>
      <c r="E13" s="1" t="str">
        <f aca="false">SUBSTITUTE(SUBSTITUTE(SUBSTITUTE(SUBSTITUTE(SUBSTITUTE(SUBSTITUTE(D13,$E$1,IF($E$1=".",",","."))," ",""),"(",""),")",""),":",";"),"—","-")</f>
        <v>-7;-2</v>
      </c>
      <c r="F13" s="1" t="n">
        <f aca="false">FIND($F$1,E13)</f>
        <v>3</v>
      </c>
      <c r="G13" s="1" t="str">
        <f aca="false">MID(E13,1,F13-1)</f>
        <v>-7</v>
      </c>
      <c r="H13" s="1" t="str">
        <f aca="false">MID(E13,F13+1,LEN(E13)-F13+1)</f>
        <v>-2</v>
      </c>
      <c r="I13" s="1" t="n">
        <f aca="false">G13+0</f>
        <v>-7</v>
      </c>
      <c r="J13" s="1" t="n">
        <f aca="false">H13+0</f>
        <v>-2</v>
      </c>
    </row>
    <row r="14" customFormat="false" ht="12.8" hidden="false" customHeight="false" outlineLevel="0" collapsed="false">
      <c r="A14" s="1" t="n">
        <f aca="false">ROW()-ROW($A$2)</f>
        <v>12</v>
      </c>
      <c r="B14" s="1" t="n">
        <f aca="false">FIND("(",$D$1,C13+1)</f>
        <v>79</v>
      </c>
      <c r="C14" s="1" t="n">
        <f aca="false">FIND(")",$D$1,C13+1)</f>
        <v>85</v>
      </c>
      <c r="D14" s="1" t="str">
        <f aca="false">MID($D$1,B14,C14-B14+1)</f>
        <v>(-6;-3)</v>
      </c>
      <c r="E14" s="1" t="str">
        <f aca="false">SUBSTITUTE(SUBSTITUTE(SUBSTITUTE(SUBSTITUTE(SUBSTITUTE(SUBSTITUTE(D14,$E$1,IF($E$1=".",",","."))," ",""),"(",""),")",""),":",";"),"—","-")</f>
        <v>-6;-3</v>
      </c>
      <c r="F14" s="1" t="n">
        <f aca="false">FIND($F$1,E14)</f>
        <v>3</v>
      </c>
      <c r="G14" s="1" t="str">
        <f aca="false">MID(E14,1,F14-1)</f>
        <v>-6</v>
      </c>
      <c r="H14" s="1" t="str">
        <f aca="false">MID(E14,F14+1,LEN(E14)-F14+1)</f>
        <v>-3</v>
      </c>
      <c r="I14" s="1" t="n">
        <f aca="false">G14+0</f>
        <v>-6</v>
      </c>
      <c r="J14" s="1" t="n">
        <f aca="false">H14+0</f>
        <v>-3</v>
      </c>
    </row>
    <row r="15" customFormat="false" ht="12.8" hidden="false" customHeight="false" outlineLevel="0" collapsed="false">
      <c r="A15" s="1" t="n">
        <f aca="false">ROW()-ROW($A$2)</f>
        <v>13</v>
      </c>
      <c r="B15" s="1" t="n">
        <f aca="false">FIND("(",$D$1,C14+1)</f>
        <v>87</v>
      </c>
      <c r="C15" s="1" t="n">
        <f aca="false">FIND(")",$D$1,C14+1)</f>
        <v>93</v>
      </c>
      <c r="D15" s="1" t="str">
        <f aca="false">MID($D$1,B15,C15-B15+1)</f>
        <v>(-6;-6)</v>
      </c>
      <c r="E15" s="1" t="str">
        <f aca="false">SUBSTITUTE(SUBSTITUTE(SUBSTITUTE(SUBSTITUTE(SUBSTITUTE(SUBSTITUTE(D15,$E$1,IF($E$1=".",",","."))," ",""),"(",""),")",""),":",";"),"—","-")</f>
        <v>-6;-6</v>
      </c>
      <c r="F15" s="1" t="n">
        <f aca="false">FIND($F$1,E15)</f>
        <v>3</v>
      </c>
      <c r="G15" s="1" t="str">
        <f aca="false">MID(E15,1,F15-1)</f>
        <v>-6</v>
      </c>
      <c r="H15" s="1" t="str">
        <f aca="false">MID(E15,F15+1,LEN(E15)-F15+1)</f>
        <v>-6</v>
      </c>
      <c r="I15" s="1" t="n">
        <f aca="false">G15+0</f>
        <v>-6</v>
      </c>
      <c r="J15" s="1" t="n">
        <f aca="false">H15+0</f>
        <v>-6</v>
      </c>
    </row>
    <row r="16" customFormat="false" ht="12.8" hidden="false" customHeight="false" outlineLevel="0" collapsed="false">
      <c r="A16" s="1" t="n">
        <f aca="false">ROW()-ROW($A$2)</f>
        <v>14</v>
      </c>
      <c r="B16" s="1" t="n">
        <f aca="false">FIND("(",$D$1,C15+1)</f>
        <v>95</v>
      </c>
      <c r="C16" s="1" t="n">
        <f aca="false">FIND(")",$D$1,C15+1)</f>
        <v>101</v>
      </c>
      <c r="D16" s="1" t="str">
        <f aca="false">MID($D$1,B16,C16-B16+1)</f>
        <v>(-7;-7)</v>
      </c>
      <c r="E16" s="1" t="str">
        <f aca="false">SUBSTITUTE(SUBSTITUTE(SUBSTITUTE(SUBSTITUTE(SUBSTITUTE(SUBSTITUTE(D16,$E$1,IF($E$1=".",",","."))," ",""),"(",""),")",""),":",";"),"—","-")</f>
        <v>-7;-7</v>
      </c>
      <c r="F16" s="1" t="n">
        <f aca="false">FIND($F$1,E16)</f>
        <v>3</v>
      </c>
      <c r="G16" s="1" t="str">
        <f aca="false">MID(E16,1,F16-1)</f>
        <v>-7</v>
      </c>
      <c r="H16" s="1" t="str">
        <f aca="false">MID(E16,F16+1,LEN(E16)-F16+1)</f>
        <v>-7</v>
      </c>
      <c r="I16" s="1" t="n">
        <f aca="false">G16+0</f>
        <v>-7</v>
      </c>
      <c r="J16" s="1" t="n">
        <f aca="false">H16+0</f>
        <v>-7</v>
      </c>
    </row>
    <row r="17" customFormat="false" ht="12.8" hidden="false" customHeight="false" outlineLevel="0" collapsed="false">
      <c r="A17" s="1" t="n">
        <f aca="false">ROW()-ROW($A$2)</f>
        <v>15</v>
      </c>
      <c r="B17" s="1" t="n">
        <f aca="false">FIND("(",$D$1,C16+1)</f>
        <v>103</v>
      </c>
      <c r="C17" s="1" t="n">
        <f aca="false">FIND(")",$D$1,C16+1)</f>
        <v>109</v>
      </c>
      <c r="D17" s="1" t="str">
        <f aca="false">MID($D$1,B17,C17-B17+1)</f>
        <v>(-5;-7)</v>
      </c>
      <c r="E17" s="1" t="str">
        <f aca="false">SUBSTITUTE(SUBSTITUTE(SUBSTITUTE(SUBSTITUTE(SUBSTITUTE(SUBSTITUTE(D17,$E$1,IF($E$1=".",",","."))," ",""),"(",""),")",""),":",";"),"—","-")</f>
        <v>-5;-7</v>
      </c>
      <c r="F17" s="1" t="n">
        <f aca="false">FIND($F$1,E17)</f>
        <v>3</v>
      </c>
      <c r="G17" s="1" t="str">
        <f aca="false">MID(E17,1,F17-1)</f>
        <v>-5</v>
      </c>
      <c r="H17" s="1" t="str">
        <f aca="false">MID(E17,F17+1,LEN(E17)-F17+1)</f>
        <v>-7</v>
      </c>
      <c r="I17" s="1" t="n">
        <f aca="false">G17+0</f>
        <v>-5</v>
      </c>
      <c r="J17" s="1" t="n">
        <f aca="false">H17+0</f>
        <v>-7</v>
      </c>
    </row>
    <row r="18" customFormat="false" ht="12.8" hidden="false" customHeight="false" outlineLevel="0" collapsed="false">
      <c r="A18" s="1" t="n">
        <f aca="false">ROW()-ROW($A$2)</f>
        <v>16</v>
      </c>
      <c r="B18" s="1" t="n">
        <f aca="false">FIND("(",$D$1,C17+1)</f>
        <v>111</v>
      </c>
      <c r="C18" s="1" t="n">
        <f aca="false">FIND(")",$D$1,C17+1)</f>
        <v>117</v>
      </c>
      <c r="D18" s="1" t="str">
        <f aca="false">MID($D$1,B18,C18-B18+1)</f>
        <v>(-5;-4)</v>
      </c>
      <c r="E18" s="1" t="str">
        <f aca="false">SUBSTITUTE(SUBSTITUTE(SUBSTITUTE(SUBSTITUTE(SUBSTITUTE(SUBSTITUTE(D18,$E$1,IF($E$1=".",",","."))," ",""),"(",""),")",""),":",";"),"—","-")</f>
        <v>-5;-4</v>
      </c>
      <c r="F18" s="1" t="n">
        <f aca="false">FIND($F$1,E18)</f>
        <v>3</v>
      </c>
      <c r="G18" s="1" t="str">
        <f aca="false">MID(E18,1,F18-1)</f>
        <v>-5</v>
      </c>
      <c r="H18" s="1" t="str">
        <f aca="false">MID(E18,F18+1,LEN(E18)-F18+1)</f>
        <v>-4</v>
      </c>
      <c r="I18" s="1" t="n">
        <f aca="false">G18+0</f>
        <v>-5</v>
      </c>
      <c r="J18" s="1" t="n">
        <f aca="false">H18+0</f>
        <v>-4</v>
      </c>
    </row>
    <row r="19" customFormat="false" ht="12.8" hidden="false" customHeight="false" outlineLevel="0" collapsed="false">
      <c r="A19" s="1" t="n">
        <f aca="false">ROW()-ROW($A$2)</f>
        <v>17</v>
      </c>
      <c r="B19" s="1" t="n">
        <f aca="false">FIND("(",$D$1,C18+1)</f>
        <v>119</v>
      </c>
      <c r="C19" s="1" t="n">
        <f aca="false">FIND(")",$D$1,C18+1)</f>
        <v>125</v>
      </c>
      <c r="D19" s="1" t="str">
        <f aca="false">MID($D$1,B19,C19-B19+1)</f>
        <v>(-4;-2)</v>
      </c>
      <c r="E19" s="1" t="str">
        <f aca="false">SUBSTITUTE(SUBSTITUTE(SUBSTITUTE(SUBSTITUTE(SUBSTITUTE(SUBSTITUTE(D19,$E$1,IF($E$1=".",",","."))," ",""),"(",""),")",""),":",";"),"—","-")</f>
        <v>-4;-2</v>
      </c>
      <c r="F19" s="1" t="n">
        <f aca="false">FIND($F$1,E19)</f>
        <v>3</v>
      </c>
      <c r="G19" s="1" t="str">
        <f aca="false">MID(E19,1,F19-1)</f>
        <v>-4</v>
      </c>
      <c r="H19" s="1" t="str">
        <f aca="false">MID(E19,F19+1,LEN(E19)-F19+1)</f>
        <v>-2</v>
      </c>
      <c r="I19" s="1" t="n">
        <f aca="false">G19+0</f>
        <v>-4</v>
      </c>
      <c r="J19" s="1" t="n">
        <f aca="false">H19+0</f>
        <v>-2</v>
      </c>
    </row>
    <row r="20" customFormat="false" ht="12.8" hidden="false" customHeight="false" outlineLevel="0" collapsed="false">
      <c r="A20" s="1" t="n">
        <f aca="false">ROW()-ROW($A$2)</f>
        <v>18</v>
      </c>
      <c r="B20" s="1" t="n">
        <f aca="false">FIND("(",$D$1,C19+1)</f>
        <v>127</v>
      </c>
      <c r="C20" s="1" t="n">
        <f aca="false">FIND(")",$D$1,C19+1)</f>
        <v>132</v>
      </c>
      <c r="D20" s="1" t="str">
        <f aca="false">MID($D$1,B20,C20-B20+1)</f>
        <v>(4;-2)</v>
      </c>
      <c r="E20" s="1" t="str">
        <f aca="false">SUBSTITUTE(SUBSTITUTE(SUBSTITUTE(SUBSTITUTE(SUBSTITUTE(SUBSTITUTE(D20,$E$1,IF($E$1=".",",","."))," ",""),"(",""),")",""),":",";"),"—","-")</f>
        <v>4;-2</v>
      </c>
      <c r="F20" s="1" t="n">
        <f aca="false">FIND($F$1,E20)</f>
        <v>2</v>
      </c>
      <c r="G20" s="1" t="str">
        <f aca="false">MID(E20,1,F20-1)</f>
        <v>4</v>
      </c>
      <c r="H20" s="1" t="str">
        <f aca="false">MID(E20,F20+1,LEN(E20)-F20+1)</f>
        <v>-2</v>
      </c>
      <c r="I20" s="1" t="n">
        <f aca="false">G20+0</f>
        <v>4</v>
      </c>
      <c r="J20" s="1" t="n">
        <f aca="false">H20+0</f>
        <v>-2</v>
      </c>
    </row>
    <row r="21" customFormat="false" ht="12.8" hidden="false" customHeight="false" outlineLevel="0" collapsed="false">
      <c r="A21" s="1" t="n">
        <f aca="false">ROW()-ROW($A$2)</f>
        <v>19</v>
      </c>
      <c r="B21" s="1" t="n">
        <f aca="false">FIND("(",$D$1,C20+1)</f>
        <v>134</v>
      </c>
      <c r="C21" s="1" t="n">
        <f aca="false">FIND(")",$D$1,C20+1)</f>
        <v>139</v>
      </c>
      <c r="D21" s="1" t="str">
        <f aca="false">MID($D$1,B21,C21-B21+1)</f>
        <v>(5;-4)</v>
      </c>
      <c r="E21" s="1" t="str">
        <f aca="false">SUBSTITUTE(SUBSTITUTE(SUBSTITUTE(SUBSTITUTE(SUBSTITUTE(SUBSTITUTE(D21,$E$1,IF($E$1=".",",","."))," ",""),"(",""),")",""),":",";"),"—","-")</f>
        <v>5;-4</v>
      </c>
      <c r="F21" s="1" t="n">
        <f aca="false">FIND($F$1,E21)</f>
        <v>2</v>
      </c>
      <c r="G21" s="1" t="str">
        <f aca="false">MID(E21,1,F21-1)</f>
        <v>5</v>
      </c>
      <c r="H21" s="1" t="str">
        <f aca="false">MID(E21,F21+1,LEN(E21)-F21+1)</f>
        <v>-4</v>
      </c>
      <c r="I21" s="1" t="n">
        <f aca="false">G21+0</f>
        <v>5</v>
      </c>
      <c r="J21" s="1" t="n">
        <f aca="false">H21+0</f>
        <v>-4</v>
      </c>
    </row>
    <row r="22" customFormat="false" ht="12.8" hidden="false" customHeight="false" outlineLevel="0" collapsed="false">
      <c r="A22" s="1" t="n">
        <f aca="false">ROW()-ROW($A$2)</f>
        <v>20</v>
      </c>
      <c r="B22" s="1" t="n">
        <f aca="false">FIND("(",$D$1,C21+1)</f>
        <v>141</v>
      </c>
      <c r="C22" s="1" t="n">
        <f aca="false">FIND(")",$D$1,C21+1)</f>
        <v>146</v>
      </c>
      <c r="D22" s="1" t="str">
        <f aca="false">MID($D$1,B22,C22-B22+1)</f>
        <v>(5;-6)</v>
      </c>
      <c r="E22" s="1" t="str">
        <f aca="false">SUBSTITUTE(SUBSTITUTE(SUBSTITUTE(SUBSTITUTE(SUBSTITUTE(SUBSTITUTE(D22,$E$1,IF($E$1=".",",","."))," ",""),"(",""),")",""),":",";"),"—","-")</f>
        <v>5;-6</v>
      </c>
      <c r="F22" s="1" t="n">
        <f aca="false">FIND($F$1,E22)</f>
        <v>2</v>
      </c>
      <c r="G22" s="1" t="str">
        <f aca="false">MID(E22,1,F22-1)</f>
        <v>5</v>
      </c>
      <c r="H22" s="1" t="str">
        <f aca="false">MID(E22,F22+1,LEN(E22)-F22+1)</f>
        <v>-6</v>
      </c>
      <c r="I22" s="1" t="n">
        <f aca="false">G22+0</f>
        <v>5</v>
      </c>
      <c r="J22" s="1" t="n">
        <f aca="false">H22+0</f>
        <v>-6</v>
      </c>
    </row>
    <row r="23" customFormat="false" ht="12.8" hidden="false" customHeight="false" outlineLevel="0" collapsed="false">
      <c r="A23" s="1" t="n">
        <f aca="false">ROW()-ROW($A$2)</f>
        <v>21</v>
      </c>
      <c r="B23" s="1" t="n">
        <f aca="false">FIND("(",$D$1,C22+1)</f>
        <v>148</v>
      </c>
      <c r="C23" s="1" t="n">
        <f aca="false">FIND(")",$D$1,C22+1)</f>
        <v>153</v>
      </c>
      <c r="D23" s="1" t="str">
        <f aca="false">MID($D$1,B23,C23-B23+1)</f>
        <v>(4;-7)</v>
      </c>
      <c r="E23" s="1" t="str">
        <f aca="false">SUBSTITUTE(SUBSTITUTE(SUBSTITUTE(SUBSTITUTE(SUBSTITUTE(SUBSTITUTE(D23,$E$1,IF($E$1=".",",","."))," ",""),"(",""),")",""),":",";"),"—","-")</f>
        <v>4;-7</v>
      </c>
      <c r="F23" s="1" t="n">
        <f aca="false">FIND($F$1,E23)</f>
        <v>2</v>
      </c>
      <c r="G23" s="1" t="str">
        <f aca="false">MID(E23,1,F23-1)</f>
        <v>4</v>
      </c>
      <c r="H23" s="1" t="str">
        <f aca="false">MID(E23,F23+1,LEN(E23)-F23+1)</f>
        <v>-7</v>
      </c>
      <c r="I23" s="1" t="n">
        <f aca="false">G23+0</f>
        <v>4</v>
      </c>
      <c r="J23" s="1" t="n">
        <f aca="false">H23+0</f>
        <v>-7</v>
      </c>
    </row>
    <row r="24" customFormat="false" ht="12.8" hidden="false" customHeight="false" outlineLevel="0" collapsed="false">
      <c r="A24" s="1" t="n">
        <f aca="false">ROW()-ROW($A$2)</f>
        <v>22</v>
      </c>
      <c r="B24" s="1" t="n">
        <f aca="false">FIND("(",$D$1,C23+1)</f>
        <v>155</v>
      </c>
      <c r="C24" s="1" t="n">
        <f aca="false">FIND(")",$D$1,C23+1)</f>
        <v>160</v>
      </c>
      <c r="D24" s="1" t="str">
        <f aca="false">MID($D$1,B24,C24-B24+1)</f>
        <v>(6;-7)</v>
      </c>
      <c r="E24" s="1" t="str">
        <f aca="false">SUBSTITUTE(SUBSTITUTE(SUBSTITUTE(SUBSTITUTE(SUBSTITUTE(SUBSTITUTE(D24,$E$1,IF($E$1=".",",","."))," ",""),"(",""),")",""),":",";"),"—","-")</f>
        <v>6;-7</v>
      </c>
      <c r="F24" s="1" t="n">
        <f aca="false">FIND($F$1,E24)</f>
        <v>2</v>
      </c>
      <c r="G24" s="1" t="str">
        <f aca="false">MID(E24,1,F24-1)</f>
        <v>6</v>
      </c>
      <c r="H24" s="1" t="str">
        <f aca="false">MID(E24,F24+1,LEN(E24)-F24+1)</f>
        <v>-7</v>
      </c>
      <c r="I24" s="1" t="n">
        <f aca="false">G24+0</f>
        <v>6</v>
      </c>
      <c r="J24" s="1" t="n">
        <f aca="false">H24+0</f>
        <v>-7</v>
      </c>
    </row>
    <row r="25" customFormat="false" ht="12.8" hidden="false" customHeight="false" outlineLevel="0" collapsed="false">
      <c r="A25" s="1" t="n">
        <f aca="false">ROW()-ROW($A$2)</f>
        <v>23</v>
      </c>
      <c r="B25" s="1" t="n">
        <f aca="false">FIND("(",$D$1,C24+1)</f>
        <v>162</v>
      </c>
      <c r="C25" s="1" t="n">
        <f aca="false">FIND(")",$D$1,C24+1)</f>
        <v>167</v>
      </c>
      <c r="D25" s="1" t="str">
        <f aca="false">MID($D$1,B25,C25-B25+1)</f>
        <v>(6;-1)</v>
      </c>
      <c r="E25" s="1" t="str">
        <f aca="false">SUBSTITUTE(SUBSTITUTE(SUBSTITUTE(SUBSTITUTE(SUBSTITUTE(SUBSTITUTE(D25,$E$1,IF($E$1=".",",","."))," ",""),"(",""),")",""),":",";"),"—","-")</f>
        <v>6;-1</v>
      </c>
      <c r="F25" s="1" t="n">
        <f aca="false">FIND($F$1,E25)</f>
        <v>2</v>
      </c>
      <c r="G25" s="1" t="str">
        <f aca="false">MID(E25,1,F25-1)</f>
        <v>6</v>
      </c>
      <c r="H25" s="1" t="str">
        <f aca="false">MID(E25,F25+1,LEN(E25)-F25+1)</f>
        <v>-1</v>
      </c>
      <c r="I25" s="1" t="n">
        <f aca="false">G25+0</f>
        <v>6</v>
      </c>
      <c r="J25" s="1" t="n">
        <f aca="false">H25+0</f>
        <v>-1</v>
      </c>
    </row>
    <row r="26" customFormat="false" ht="12.8" hidden="false" customHeight="false" outlineLevel="0" collapsed="false">
      <c r="A26" s="1" t="n">
        <f aca="false">ROW()-ROW($A$2)</f>
        <v>24</v>
      </c>
      <c r="B26" s="1" t="n">
        <f aca="false">FIND("(",$D$1,C25+1)</f>
        <v>169</v>
      </c>
      <c r="C26" s="1" t="n">
        <f aca="false">FIND(")",$D$1,C25+1)</f>
        <v>173</v>
      </c>
      <c r="D26" s="1" t="str">
        <f aca="false">MID($D$1,B26,C26-B26+1)</f>
        <v>(8;1)</v>
      </c>
      <c r="E26" s="1" t="str">
        <f aca="false">SUBSTITUTE(SUBSTITUTE(SUBSTITUTE(SUBSTITUTE(SUBSTITUTE(SUBSTITUTE(D26,$E$1,IF($E$1=".",",","."))," ",""),"(",""),")",""),":",";"),"—","-")</f>
        <v>8;1</v>
      </c>
      <c r="F26" s="1" t="n">
        <f aca="false">FIND($F$1,E26)</f>
        <v>2</v>
      </c>
      <c r="G26" s="1" t="str">
        <f aca="false">MID(E26,1,F26-1)</f>
        <v>8</v>
      </c>
      <c r="H26" s="1" t="str">
        <f aca="false">MID(E26,F26+1,LEN(E26)-F26+1)</f>
        <v>1</v>
      </c>
      <c r="I26" s="1" t="n">
        <f aca="false">G26+0</f>
        <v>8</v>
      </c>
      <c r="J26" s="1" t="n">
        <f aca="false">H26+0</f>
        <v>1</v>
      </c>
    </row>
    <row r="27" customFormat="false" ht="12.8" hidden="false" customHeight="false" outlineLevel="0" collapsed="false">
      <c r="A27" s="1" t="n">
        <f aca="false">ROW()-ROW($A$2)</f>
        <v>25</v>
      </c>
      <c r="B27" s="1" t="n">
        <f aca="false">FIND("(",$D$1,C26+1)</f>
        <v>175</v>
      </c>
      <c r="C27" s="1" t="n">
        <f aca="false">FIND(")",$D$1,C26+1)</f>
        <v>180</v>
      </c>
      <c r="D27" s="1" t="str">
        <f aca="false">MID($D$1,B27,C27-B27+1)</f>
        <v>(8;10)</v>
      </c>
      <c r="E27" s="1" t="str">
        <f aca="false">SUBSTITUTE(SUBSTITUTE(SUBSTITUTE(SUBSTITUTE(SUBSTITUTE(SUBSTITUTE(D27,$E$1,IF($E$1=".",",","."))," ",""),"(",""),")",""),":",";"),"—","-")</f>
        <v>8;10</v>
      </c>
      <c r="F27" s="1" t="n">
        <f aca="false">FIND($F$1,E27)</f>
        <v>2</v>
      </c>
      <c r="G27" s="1" t="str">
        <f aca="false">MID(E27,1,F27-1)</f>
        <v>8</v>
      </c>
      <c r="H27" s="1" t="str">
        <f aca="false">MID(E27,F27+1,LEN(E27)-F27+1)</f>
        <v>10</v>
      </c>
      <c r="I27" s="1" t="n">
        <f aca="false">G27+0</f>
        <v>8</v>
      </c>
      <c r="J27" s="1" t="n">
        <f aca="false">H27+0</f>
        <v>10</v>
      </c>
    </row>
    <row r="28" customFormat="false" ht="12.8" hidden="false" customHeight="false" outlineLevel="0" collapsed="false">
      <c r="A28" s="1" t="n">
        <f aca="false">ROW()-ROW($A$2)</f>
        <v>26</v>
      </c>
      <c r="B28" s="1" t="n">
        <f aca="false">FIND("(",$D$1,C27+1)</f>
        <v>182</v>
      </c>
      <c r="C28" s="1" t="n">
        <f aca="false">FIND(")",$D$1,C27+1)</f>
        <v>186</v>
      </c>
      <c r="D28" s="1" t="str">
        <f aca="false">MID($D$1,B28,C28-B28+1)</f>
        <v>(6;8)</v>
      </c>
      <c r="E28" s="1" t="str">
        <f aca="false">SUBSTITUTE(SUBSTITUTE(SUBSTITUTE(SUBSTITUTE(SUBSTITUTE(SUBSTITUTE(D28,$E$1,IF($E$1=".",",","."))," ",""),"(",""),")",""),":",";"),"—","-")</f>
        <v>6;8</v>
      </c>
      <c r="F28" s="1" t="n">
        <f aca="false">FIND($F$1,E28)</f>
        <v>2</v>
      </c>
      <c r="G28" s="1" t="str">
        <f aca="false">MID(E28,1,F28-1)</f>
        <v>6</v>
      </c>
      <c r="H28" s="1" t="str">
        <f aca="false">MID(E28,F28+1,LEN(E28)-F28+1)</f>
        <v>8</v>
      </c>
      <c r="I28" s="1" t="n">
        <f aca="false">G28+0</f>
        <v>6</v>
      </c>
      <c r="J28" s="1" t="n">
        <f aca="false">H28+0</f>
        <v>8</v>
      </c>
    </row>
    <row r="29" customFormat="false" ht="12.8" hidden="false" customHeight="false" outlineLevel="0" collapsed="false">
      <c r="A29" s="1" t="n">
        <f aca="false">ROW()-ROW($A$2)</f>
        <v>27</v>
      </c>
      <c r="B29" s="1" t="n">
        <f aca="false">FIND("(",$D$1,C28+1)</f>
        <v>188</v>
      </c>
      <c r="C29" s="1" t="n">
        <f aca="false">FIND(")",$D$1,C28+1)</f>
        <v>192</v>
      </c>
      <c r="D29" s="1" t="str">
        <f aca="false">MID($D$1,B29,C29-B29+1)</f>
        <v>(6;1)</v>
      </c>
      <c r="E29" s="1" t="str">
        <f aca="false">SUBSTITUTE(SUBSTITUTE(SUBSTITUTE(SUBSTITUTE(SUBSTITUTE(SUBSTITUTE(D29,$E$1,IF($E$1=".",",","."))," ",""),"(",""),")",""),":",";"),"—","-")</f>
        <v>6;1</v>
      </c>
      <c r="F29" s="1" t="n">
        <f aca="false">FIND($F$1,E29)</f>
        <v>2</v>
      </c>
      <c r="G29" s="1" t="str">
        <f aca="false">MID(E29,1,F29-1)</f>
        <v>6</v>
      </c>
      <c r="H29" s="1" t="str">
        <f aca="false">MID(E29,F29+1,LEN(E29)-F29+1)</f>
        <v>1</v>
      </c>
      <c r="I29" s="1" t="n">
        <f aca="false">G29+0</f>
        <v>6</v>
      </c>
      <c r="J29" s="1" t="n">
        <f aca="false">H29+0</f>
        <v>1</v>
      </c>
    </row>
    <row r="30" customFormat="false" ht="12.8" hidden="false" customHeight="false" outlineLevel="0" collapsed="false">
      <c r="A30" s="1" t="n">
        <f aca="false">ROW()-ROW($A$2)</f>
        <v>28</v>
      </c>
      <c r="B30" s="1" t="n">
        <f aca="false">FIND("(",$D$1,C29+1)</f>
        <v>194</v>
      </c>
      <c r="C30" s="1" t="n">
        <f aca="false">FIND(")",$D$1,C29+1)</f>
        <v>198</v>
      </c>
      <c r="D30" s="1" t="str">
        <f aca="false">MID($D$1,B30,C30-B30+1)</f>
        <v>(5;2)</v>
      </c>
      <c r="E30" s="1" t="str">
        <f aca="false">SUBSTITUTE(SUBSTITUTE(SUBSTITUTE(SUBSTITUTE(SUBSTITUTE(SUBSTITUTE(D30,$E$1,IF($E$1=".",",","."))," ",""),"(",""),")",""),":",";"),"—","-")</f>
        <v>5;2</v>
      </c>
      <c r="F30" s="1" t="n">
        <f aca="false">FIND($F$1,E30)</f>
        <v>2</v>
      </c>
      <c r="G30" s="1" t="str">
        <f aca="false">MID(E30,1,F30-1)</f>
        <v>5</v>
      </c>
      <c r="H30" s="1" t="str">
        <f aca="false">MID(E30,F30+1,LEN(E30)-F30+1)</f>
        <v>2</v>
      </c>
      <c r="I30" s="1" t="n">
        <f aca="false">G30+0</f>
        <v>5</v>
      </c>
      <c r="J30" s="1" t="n">
        <f aca="false">H30+0</f>
        <v>2</v>
      </c>
    </row>
    <row r="31" customFormat="false" ht="12.8" hidden="false" customHeight="false" outlineLevel="0" collapsed="false">
      <c r="A31" s="1" t="n">
        <f aca="false">ROW()-ROW($A$2)</f>
        <v>29</v>
      </c>
      <c r="B31" s="1" t="n">
        <f aca="false">FIND("(",$D$1,C30+1)</f>
        <v>200</v>
      </c>
      <c r="C31" s="1" t="n">
        <f aca="false">FIND(")",$D$1,C30+1)</f>
        <v>205</v>
      </c>
      <c r="D31" s="1" t="str">
        <f aca="false">MID($D$1,B31,C31-B31+1)</f>
        <v>(-4;2)</v>
      </c>
      <c r="E31" s="1" t="str">
        <f aca="false">SUBSTITUTE(SUBSTITUTE(SUBSTITUTE(SUBSTITUTE(SUBSTITUTE(SUBSTITUTE(D31,$E$1,IF($E$1=".",",","."))," ",""),"(",""),")",""),":",";"),"—","-")</f>
        <v>-4;2</v>
      </c>
      <c r="F31" s="1" t="n">
        <f aca="false">FIND($F$1,E31)</f>
        <v>3</v>
      </c>
      <c r="G31" s="1" t="str">
        <f aca="false">MID(E31,1,F31-1)</f>
        <v>-4</v>
      </c>
      <c r="H31" s="1" t="str">
        <f aca="false">MID(E31,F31+1,LEN(E31)-F31+1)</f>
        <v>2</v>
      </c>
      <c r="I31" s="1" t="n">
        <f aca="false">G31+0</f>
        <v>-4</v>
      </c>
      <c r="J31" s="1" t="n">
        <f aca="false">H31+0</f>
        <v>2</v>
      </c>
    </row>
    <row r="32" customFormat="false" ht="12.8" hidden="false" customHeight="false" outlineLevel="0" collapsed="false">
      <c r="A32" s="1" t="n">
        <f aca="false">ROW()-ROW($A$2)</f>
        <v>30</v>
      </c>
      <c r="B32" s="1" t="e">
        <f aca="false">FIND("(",$D$1,C31+1)</f>
        <v>#VALUE!</v>
      </c>
      <c r="C32" s="1" t="e">
        <f aca="false">FIND(")",$D$1,C31+1)</f>
        <v>#VALUE!</v>
      </c>
      <c r="D32" s="1" t="e">
        <f aca="false">MID($D$1,B32,C32-B32+1)</f>
        <v>#VALUE!</v>
      </c>
      <c r="E32" s="1" t="e">
        <f aca="false">SUBSTITUTE(SUBSTITUTE(SUBSTITUTE(SUBSTITUTE(SUBSTITUTE(SUBSTITUTE(D32,$E$1,IF($E$1=".",",","."))," ",""),"(",""),")",""),":",";"),"—","-")</f>
        <v>#VALUE!</v>
      </c>
      <c r="F32" s="1" t="e">
        <f aca="false">FIND($F$1,E32)</f>
        <v>#VALUE!</v>
      </c>
      <c r="G32" s="1" t="e">
        <f aca="false">MID(E32,1,F32-1)</f>
        <v>#VALUE!</v>
      </c>
      <c r="H32" s="1" t="e">
        <f aca="false">MID(E32,F32+1,LEN(E32)-F32+1)</f>
        <v>#VALUE!</v>
      </c>
      <c r="I32" s="1" t="e">
        <f aca="false">G32+0</f>
        <v>#VALUE!</v>
      </c>
      <c r="J32" s="1" t="e">
        <f aca="false">H32+0</f>
        <v>#VALUE!</v>
      </c>
    </row>
    <row r="33" customFormat="false" ht="12.8" hidden="false" customHeight="false" outlineLevel="0" collapsed="false">
      <c r="A33" s="1" t="n">
        <f aca="false">ROW()-ROW($A$2)</f>
        <v>31</v>
      </c>
      <c r="B33" s="1" t="e">
        <f aca="false">FIND("(",$D$1,C32+1)</f>
        <v>#VALUE!</v>
      </c>
      <c r="C33" s="1" t="e">
        <f aca="false">FIND(")",$D$1,C32+1)</f>
        <v>#VALUE!</v>
      </c>
      <c r="D33" s="1" t="e">
        <f aca="false">MID($D$1,B33,C33-B33+1)</f>
        <v>#VALUE!</v>
      </c>
      <c r="E33" s="1" t="e">
        <f aca="false">SUBSTITUTE(SUBSTITUTE(SUBSTITUTE(SUBSTITUTE(SUBSTITUTE(SUBSTITUTE(D33,$E$1,IF($E$1=".",",","."))," ",""),"(",""),")",""),":",";"),"—","-")</f>
        <v>#VALUE!</v>
      </c>
      <c r="F33" s="1" t="e">
        <f aca="false">FIND($F$1,E33)</f>
        <v>#VALUE!</v>
      </c>
      <c r="G33" s="1" t="e">
        <f aca="false">MID(E33,1,F33-1)</f>
        <v>#VALUE!</v>
      </c>
      <c r="H33" s="1" t="e">
        <f aca="false">MID(E33,F33+1,LEN(E33)-F33+1)</f>
        <v>#VALUE!</v>
      </c>
      <c r="I33" s="1" t="e">
        <f aca="false">G33+0</f>
        <v>#VALUE!</v>
      </c>
      <c r="J33" s="1" t="e">
        <f aca="false">H33+0</f>
        <v>#VALUE!</v>
      </c>
    </row>
    <row r="34" customFormat="false" ht="12.8" hidden="false" customHeight="false" outlineLevel="0" collapsed="false">
      <c r="A34" s="1" t="n">
        <f aca="false">ROW()-ROW($A$2)</f>
        <v>32</v>
      </c>
      <c r="B34" s="1" t="e">
        <f aca="false">FIND("(",$D$1,C33+1)</f>
        <v>#VALUE!</v>
      </c>
      <c r="C34" s="1" t="e">
        <f aca="false">FIND(")",$D$1,C33+1)</f>
        <v>#VALUE!</v>
      </c>
      <c r="D34" s="1" t="e">
        <f aca="false">MID($D$1,B34,C34-B34+1)</f>
        <v>#VALUE!</v>
      </c>
      <c r="E34" s="1" t="e">
        <f aca="false">SUBSTITUTE(SUBSTITUTE(SUBSTITUTE(SUBSTITUTE(SUBSTITUTE(SUBSTITUTE(D34,$E$1,IF($E$1=".",",","."))," ",""),"(",""),")",""),":",";"),"—","-")</f>
        <v>#VALUE!</v>
      </c>
      <c r="F34" s="1" t="e">
        <f aca="false">FIND($F$1,E34)</f>
        <v>#VALUE!</v>
      </c>
      <c r="G34" s="1" t="e">
        <f aca="false">MID(E34,1,F34-1)</f>
        <v>#VALUE!</v>
      </c>
      <c r="H34" s="1" t="e">
        <f aca="false">MID(E34,F34+1,LEN(E34)-F34+1)</f>
        <v>#VALUE!</v>
      </c>
      <c r="I34" s="1" t="e">
        <f aca="false">G34+0</f>
        <v>#VALUE!</v>
      </c>
      <c r="J34" s="1" t="e">
        <f aca="false">H34+0</f>
        <v>#VALUE!</v>
      </c>
    </row>
    <row r="35" customFormat="false" ht="12.8" hidden="false" customHeight="false" outlineLevel="0" collapsed="false">
      <c r="A35" s="1" t="n">
        <f aca="false">ROW()-ROW($A$2)</f>
        <v>33</v>
      </c>
      <c r="B35" s="1" t="e">
        <f aca="false">FIND("(",$D$1,C34+1)</f>
        <v>#VALUE!</v>
      </c>
      <c r="C35" s="1" t="e">
        <f aca="false">FIND(")",$D$1,C34+1)</f>
        <v>#VALUE!</v>
      </c>
      <c r="D35" s="1" t="e">
        <f aca="false">MID($D$1,B35,C35-B35+1)</f>
        <v>#VALUE!</v>
      </c>
      <c r="E35" s="1" t="e">
        <f aca="false">SUBSTITUTE(SUBSTITUTE(SUBSTITUTE(SUBSTITUTE(SUBSTITUTE(SUBSTITUTE(D35,$E$1,IF($E$1=".",",","."))," ",""),"(",""),")",""),":",";"),"—","-")</f>
        <v>#VALUE!</v>
      </c>
      <c r="F35" s="1" t="e">
        <f aca="false">FIND($F$1,E35)</f>
        <v>#VALUE!</v>
      </c>
      <c r="G35" s="1" t="e">
        <f aca="false">MID(E35,1,F35-1)</f>
        <v>#VALUE!</v>
      </c>
      <c r="H35" s="1" t="e">
        <f aca="false">MID(E35,F35+1,LEN(E35)-F35+1)</f>
        <v>#VALUE!</v>
      </c>
      <c r="I35" s="1" t="e">
        <f aca="false">G35+0</f>
        <v>#VALUE!</v>
      </c>
      <c r="J35" s="1" t="e">
        <f aca="false">H35+0</f>
        <v>#VALUE!</v>
      </c>
    </row>
    <row r="36" customFormat="false" ht="12.8" hidden="false" customHeight="false" outlineLevel="0" collapsed="false">
      <c r="A36" s="1" t="n">
        <f aca="false">ROW()-ROW($A$2)</f>
        <v>34</v>
      </c>
      <c r="B36" s="1" t="e">
        <f aca="false">FIND("(",$D$1,C35+1)</f>
        <v>#VALUE!</v>
      </c>
      <c r="C36" s="1" t="e">
        <f aca="false">FIND(")",$D$1,C35+1)</f>
        <v>#VALUE!</v>
      </c>
      <c r="D36" s="1" t="e">
        <f aca="false">MID($D$1,B36,C36-B36+1)</f>
        <v>#VALUE!</v>
      </c>
      <c r="E36" s="1" t="e">
        <f aca="false">SUBSTITUTE(SUBSTITUTE(SUBSTITUTE(SUBSTITUTE(SUBSTITUTE(SUBSTITUTE(D36,$E$1,IF($E$1=".",",","."))," ",""),"(",""),")",""),":",";"),"—","-")</f>
        <v>#VALUE!</v>
      </c>
      <c r="F36" s="1" t="e">
        <f aca="false">FIND($F$1,E36)</f>
        <v>#VALUE!</v>
      </c>
      <c r="G36" s="1" t="e">
        <f aca="false">MID(E36,1,F36-1)</f>
        <v>#VALUE!</v>
      </c>
      <c r="H36" s="1" t="e">
        <f aca="false">MID(E36,F36+1,LEN(E36)-F36+1)</f>
        <v>#VALUE!</v>
      </c>
      <c r="I36" s="1" t="e">
        <f aca="false">G36+0</f>
        <v>#VALUE!</v>
      </c>
      <c r="J36" s="1" t="e">
        <f aca="false">H36+0</f>
        <v>#VALUE!</v>
      </c>
    </row>
    <row r="37" customFormat="false" ht="12.8" hidden="false" customHeight="false" outlineLevel="0" collapsed="false">
      <c r="A37" s="1" t="n">
        <f aca="false">ROW()-ROW($A$2)</f>
        <v>35</v>
      </c>
      <c r="B37" s="1" t="e">
        <f aca="false">FIND("(",$D$1,C36+1)</f>
        <v>#VALUE!</v>
      </c>
      <c r="C37" s="1" t="e">
        <f aca="false">FIND(")",$D$1,C36+1)</f>
        <v>#VALUE!</v>
      </c>
      <c r="D37" s="1" t="e">
        <f aca="false">MID($D$1,B37,C37-B37+1)</f>
        <v>#VALUE!</v>
      </c>
      <c r="E37" s="1" t="e">
        <f aca="false">SUBSTITUTE(SUBSTITUTE(SUBSTITUTE(SUBSTITUTE(SUBSTITUTE(SUBSTITUTE(D37,$E$1,IF($E$1=".",",","."))," ",""),"(",""),")",""),":",";"),"—","-")</f>
        <v>#VALUE!</v>
      </c>
      <c r="F37" s="1" t="e">
        <f aca="false">FIND($F$1,E37)</f>
        <v>#VALUE!</v>
      </c>
      <c r="G37" s="1" t="e">
        <f aca="false">MID(E37,1,F37-1)</f>
        <v>#VALUE!</v>
      </c>
      <c r="H37" s="1" t="e">
        <f aca="false">MID(E37,F37+1,LEN(E37)-F37+1)</f>
        <v>#VALUE!</v>
      </c>
      <c r="I37" s="1" t="e">
        <f aca="false">G37+0</f>
        <v>#VALUE!</v>
      </c>
      <c r="J37" s="1" t="e">
        <f aca="false">H37+0</f>
        <v>#VALUE!</v>
      </c>
    </row>
    <row r="38" customFormat="false" ht="12.8" hidden="false" customHeight="false" outlineLevel="0" collapsed="false">
      <c r="A38" s="1" t="n">
        <f aca="false">ROW()-ROW($A$2)</f>
        <v>36</v>
      </c>
      <c r="B38" s="1" t="e">
        <f aca="false">FIND("(",$D$1,C37+1)</f>
        <v>#VALUE!</v>
      </c>
      <c r="C38" s="1" t="e">
        <f aca="false">FIND(")",$D$1,C37+1)</f>
        <v>#VALUE!</v>
      </c>
      <c r="D38" s="1" t="e">
        <f aca="false">MID($D$1,B38,C38-B38+1)</f>
        <v>#VALUE!</v>
      </c>
      <c r="E38" s="1" t="e">
        <f aca="false">SUBSTITUTE(SUBSTITUTE(SUBSTITUTE(SUBSTITUTE(SUBSTITUTE(SUBSTITUTE(D38,$E$1,IF($E$1=".",",","."))," ",""),"(",""),")",""),":",";"),"—","-")</f>
        <v>#VALUE!</v>
      </c>
      <c r="F38" s="1" t="e">
        <f aca="false">FIND($F$1,E38)</f>
        <v>#VALUE!</v>
      </c>
      <c r="G38" s="1" t="e">
        <f aca="false">MID(E38,1,F38-1)</f>
        <v>#VALUE!</v>
      </c>
      <c r="H38" s="1" t="e">
        <f aca="false">MID(E38,F38+1,LEN(E38)-F38+1)</f>
        <v>#VALUE!</v>
      </c>
      <c r="I38" s="1" t="e">
        <f aca="false">G38+0</f>
        <v>#VALUE!</v>
      </c>
      <c r="J38" s="1" t="e">
        <f aca="false">H38+0</f>
        <v>#VALUE!</v>
      </c>
    </row>
    <row r="39" customFormat="false" ht="12.8" hidden="false" customHeight="false" outlineLevel="0" collapsed="false">
      <c r="A39" s="1" t="n">
        <f aca="false">ROW()-ROW($A$2)</f>
        <v>37</v>
      </c>
      <c r="B39" s="1" t="e">
        <f aca="false">FIND("(",$D$1,C38+1)</f>
        <v>#VALUE!</v>
      </c>
      <c r="C39" s="1" t="e">
        <f aca="false">FIND(")",$D$1,C38+1)</f>
        <v>#VALUE!</v>
      </c>
      <c r="D39" s="1" t="e">
        <f aca="false">MID($D$1,B39,C39-B39+1)</f>
        <v>#VALUE!</v>
      </c>
      <c r="E39" s="1" t="e">
        <f aca="false">SUBSTITUTE(SUBSTITUTE(SUBSTITUTE(SUBSTITUTE(SUBSTITUTE(SUBSTITUTE(D39,$E$1,IF($E$1=".",",","."))," ",""),"(",""),")",""),":",";"),"—","-")</f>
        <v>#VALUE!</v>
      </c>
      <c r="F39" s="1" t="e">
        <f aca="false">FIND($F$1,E39)</f>
        <v>#VALUE!</v>
      </c>
      <c r="G39" s="1" t="e">
        <f aca="false">MID(E39,1,F39-1)</f>
        <v>#VALUE!</v>
      </c>
      <c r="H39" s="1" t="e">
        <f aca="false">MID(E39,F39+1,LEN(E39)-F39+1)</f>
        <v>#VALUE!</v>
      </c>
      <c r="I39" s="1" t="e">
        <f aca="false">G39+0</f>
        <v>#VALUE!</v>
      </c>
      <c r="J39" s="1" t="e">
        <f aca="false">H39+0</f>
        <v>#VALUE!</v>
      </c>
    </row>
    <row r="40" customFormat="false" ht="12.8" hidden="false" customHeight="false" outlineLevel="0" collapsed="false">
      <c r="A40" s="1" t="n">
        <f aca="false">ROW()-ROW($A$2)</f>
        <v>38</v>
      </c>
      <c r="B40" s="1" t="e">
        <f aca="false">FIND("(",$D$1,C39+1)</f>
        <v>#VALUE!</v>
      </c>
      <c r="C40" s="1" t="e">
        <f aca="false">FIND(")",$D$1,C39+1)</f>
        <v>#VALUE!</v>
      </c>
      <c r="D40" s="1" t="e">
        <f aca="false">MID($D$1,B40,C40-B40+1)</f>
        <v>#VALUE!</v>
      </c>
      <c r="E40" s="1" t="e">
        <f aca="false">SUBSTITUTE(SUBSTITUTE(SUBSTITUTE(SUBSTITUTE(SUBSTITUTE(SUBSTITUTE(D40,$E$1,IF($E$1=".",",","."))," ",""),"(",""),")",""),":",";"),"—","-")</f>
        <v>#VALUE!</v>
      </c>
      <c r="F40" s="1" t="e">
        <f aca="false">FIND($F$1,E40)</f>
        <v>#VALUE!</v>
      </c>
      <c r="G40" s="1" t="e">
        <f aca="false">MID(E40,1,F40-1)</f>
        <v>#VALUE!</v>
      </c>
      <c r="H40" s="1" t="e">
        <f aca="false">MID(E40,F40+1,LEN(E40)-F40+1)</f>
        <v>#VALUE!</v>
      </c>
      <c r="I40" s="1" t="e">
        <f aca="false">G40+0</f>
        <v>#VALUE!</v>
      </c>
      <c r="J40" s="1" t="e">
        <f aca="false">H40+0</f>
        <v>#VALUE!</v>
      </c>
    </row>
    <row r="41" customFormat="false" ht="12.8" hidden="false" customHeight="false" outlineLevel="0" collapsed="false">
      <c r="A41" s="1" t="n">
        <f aca="false">ROW()-ROW($A$2)</f>
        <v>39</v>
      </c>
      <c r="B41" s="1" t="e">
        <f aca="false">FIND("(",$D$1,C40+1)</f>
        <v>#VALUE!</v>
      </c>
      <c r="C41" s="1" t="e">
        <f aca="false">FIND(")",$D$1,C40+1)</f>
        <v>#VALUE!</v>
      </c>
      <c r="D41" s="1" t="e">
        <f aca="false">MID($D$1,B41,C41-B41+1)</f>
        <v>#VALUE!</v>
      </c>
      <c r="E41" s="1" t="e">
        <f aca="false">SUBSTITUTE(SUBSTITUTE(SUBSTITUTE(SUBSTITUTE(SUBSTITUTE(SUBSTITUTE(D41,$E$1,IF($E$1=".",",","."))," ",""),"(",""),")",""),":",";"),"—","-")</f>
        <v>#VALUE!</v>
      </c>
      <c r="F41" s="1" t="e">
        <f aca="false">FIND($F$1,E41)</f>
        <v>#VALUE!</v>
      </c>
      <c r="G41" s="1" t="e">
        <f aca="false">MID(E41,1,F41-1)</f>
        <v>#VALUE!</v>
      </c>
      <c r="H41" s="1" t="e">
        <f aca="false">MID(E41,F41+1,LEN(E41)-F41+1)</f>
        <v>#VALUE!</v>
      </c>
      <c r="I41" s="1" t="e">
        <f aca="false">G41+0</f>
        <v>#VALUE!</v>
      </c>
      <c r="J41" s="1" t="e">
        <f aca="false">H41+0</f>
        <v>#VALUE!</v>
      </c>
    </row>
    <row r="42" customFormat="false" ht="12.8" hidden="false" customHeight="false" outlineLevel="0" collapsed="false">
      <c r="A42" s="1" t="n">
        <f aca="false">ROW()-ROW($A$2)</f>
        <v>40</v>
      </c>
      <c r="B42" s="1" t="e">
        <f aca="false">FIND("(",$D$1,C41+1)</f>
        <v>#VALUE!</v>
      </c>
      <c r="C42" s="1" t="e">
        <f aca="false">FIND(")",$D$1,C41+1)</f>
        <v>#VALUE!</v>
      </c>
      <c r="D42" s="1" t="e">
        <f aca="false">MID($D$1,B42,C42-B42+1)</f>
        <v>#VALUE!</v>
      </c>
      <c r="E42" s="1" t="e">
        <f aca="false">SUBSTITUTE(SUBSTITUTE(SUBSTITUTE(SUBSTITUTE(SUBSTITUTE(SUBSTITUTE(D42,$E$1,IF($E$1=".",",","."))," ",""),"(",""),")",""),":",";"),"—","-")</f>
        <v>#VALUE!</v>
      </c>
      <c r="F42" s="1" t="e">
        <f aca="false">FIND($F$1,E42)</f>
        <v>#VALUE!</v>
      </c>
      <c r="G42" s="1" t="e">
        <f aca="false">MID(E42,1,F42-1)</f>
        <v>#VALUE!</v>
      </c>
      <c r="H42" s="1" t="e">
        <f aca="false">MID(E42,F42+1,LEN(E42)-F42+1)</f>
        <v>#VALUE!</v>
      </c>
      <c r="I42" s="1" t="e">
        <f aca="false">G42+0</f>
        <v>#VALUE!</v>
      </c>
      <c r="J42" s="1" t="e">
        <f aca="false">H42+0</f>
        <v>#VALUE!</v>
      </c>
    </row>
    <row r="43" customFormat="false" ht="12.8" hidden="false" customHeight="false" outlineLevel="0" collapsed="false">
      <c r="A43" s="1" t="n">
        <f aca="false">ROW()-ROW($A$2)</f>
        <v>41</v>
      </c>
      <c r="B43" s="1" t="e">
        <f aca="false">FIND("(",$D$1,C42+1)</f>
        <v>#VALUE!</v>
      </c>
      <c r="C43" s="1" t="e">
        <f aca="false">FIND(")",$D$1,C42+1)</f>
        <v>#VALUE!</v>
      </c>
      <c r="D43" s="1" t="e">
        <f aca="false">MID($D$1,B43,C43-B43+1)</f>
        <v>#VALUE!</v>
      </c>
      <c r="E43" s="1" t="e">
        <f aca="false">SUBSTITUTE(SUBSTITUTE(SUBSTITUTE(SUBSTITUTE(SUBSTITUTE(SUBSTITUTE(D43,$E$1,IF($E$1=".",",","."))," ",""),"(",""),")",""),":",";"),"—","-")</f>
        <v>#VALUE!</v>
      </c>
      <c r="F43" s="1" t="e">
        <f aca="false">FIND($F$1,E43)</f>
        <v>#VALUE!</v>
      </c>
      <c r="G43" s="1" t="e">
        <f aca="false">MID(E43,1,F43-1)</f>
        <v>#VALUE!</v>
      </c>
      <c r="H43" s="1" t="e">
        <f aca="false">MID(E43,F43+1,LEN(E43)-F43+1)</f>
        <v>#VALUE!</v>
      </c>
      <c r="I43" s="1" t="e">
        <f aca="false">G43+0</f>
        <v>#VALUE!</v>
      </c>
      <c r="J43" s="1" t="e">
        <f aca="false">H43+0</f>
        <v>#VALUE!</v>
      </c>
    </row>
    <row r="44" customFormat="false" ht="12.8" hidden="false" customHeight="false" outlineLevel="0" collapsed="false">
      <c r="A44" s="1" t="n">
        <f aca="false">ROW()-ROW($A$2)</f>
        <v>42</v>
      </c>
      <c r="B44" s="1" t="e">
        <f aca="false">FIND("(",$D$1,C43+1)</f>
        <v>#VALUE!</v>
      </c>
      <c r="C44" s="1" t="e">
        <f aca="false">FIND(")",$D$1,C43+1)</f>
        <v>#VALUE!</v>
      </c>
      <c r="D44" s="1" t="e">
        <f aca="false">MID($D$1,B44,C44-B44+1)</f>
        <v>#VALUE!</v>
      </c>
      <c r="E44" s="1" t="e">
        <f aca="false">SUBSTITUTE(SUBSTITUTE(SUBSTITUTE(SUBSTITUTE(SUBSTITUTE(SUBSTITUTE(D44,$E$1,IF($E$1=".",",","."))," ",""),"(",""),")",""),":",";"),"—","-")</f>
        <v>#VALUE!</v>
      </c>
      <c r="F44" s="1" t="e">
        <f aca="false">FIND($F$1,E44)</f>
        <v>#VALUE!</v>
      </c>
      <c r="G44" s="1" t="e">
        <f aca="false">MID(E44,1,F44-1)</f>
        <v>#VALUE!</v>
      </c>
      <c r="H44" s="1" t="e">
        <f aca="false">MID(E44,F44+1,LEN(E44)-F44+1)</f>
        <v>#VALUE!</v>
      </c>
      <c r="I44" s="1" t="e">
        <f aca="false">G44+0</f>
        <v>#VALUE!</v>
      </c>
      <c r="J44" s="1" t="e">
        <f aca="false">H44+0</f>
        <v>#VALUE!</v>
      </c>
    </row>
    <row r="45" customFormat="false" ht="12.8" hidden="false" customHeight="false" outlineLevel="0" collapsed="false">
      <c r="A45" s="1" t="n">
        <f aca="false">ROW()-ROW($A$2)</f>
        <v>43</v>
      </c>
      <c r="B45" s="1" t="e">
        <f aca="false">FIND("(",$D$1,C44+1)</f>
        <v>#VALUE!</v>
      </c>
      <c r="C45" s="1" t="e">
        <f aca="false">FIND(")",$D$1,C44+1)</f>
        <v>#VALUE!</v>
      </c>
      <c r="D45" s="1" t="e">
        <f aca="false">MID($D$1,B45,C45-B45+1)</f>
        <v>#VALUE!</v>
      </c>
      <c r="E45" s="1" t="e">
        <f aca="false">SUBSTITUTE(SUBSTITUTE(SUBSTITUTE(SUBSTITUTE(SUBSTITUTE(SUBSTITUTE(D45,$E$1,IF($E$1=".",",","."))," ",""),"(",""),")",""),":",";"),"—","-")</f>
        <v>#VALUE!</v>
      </c>
      <c r="F45" s="1" t="e">
        <f aca="false">FIND($F$1,E45)</f>
        <v>#VALUE!</v>
      </c>
      <c r="G45" s="1" t="e">
        <f aca="false">MID(E45,1,F45-1)</f>
        <v>#VALUE!</v>
      </c>
      <c r="H45" s="1" t="e">
        <f aca="false">MID(E45,F45+1,LEN(E45)-F45+1)</f>
        <v>#VALUE!</v>
      </c>
      <c r="I45" s="1" t="e">
        <f aca="false">G45+0</f>
        <v>#VALUE!</v>
      </c>
      <c r="J45" s="1" t="e">
        <f aca="false">H45+0</f>
        <v>#VALUE!</v>
      </c>
    </row>
    <row r="46" customFormat="false" ht="12.8" hidden="false" customHeight="false" outlineLevel="0" collapsed="false">
      <c r="A46" s="1" t="n">
        <f aca="false">ROW()-ROW($A$2)</f>
        <v>44</v>
      </c>
      <c r="B46" s="1" t="e">
        <f aca="false">FIND("(",$D$1,C45+1)</f>
        <v>#VALUE!</v>
      </c>
      <c r="C46" s="1" t="e">
        <f aca="false">FIND(")",$D$1,C45+1)</f>
        <v>#VALUE!</v>
      </c>
      <c r="D46" s="1" t="e">
        <f aca="false">MID($D$1,B46,C46-B46+1)</f>
        <v>#VALUE!</v>
      </c>
      <c r="E46" s="1" t="e">
        <f aca="false">SUBSTITUTE(SUBSTITUTE(SUBSTITUTE(SUBSTITUTE(SUBSTITUTE(SUBSTITUTE(D46,$E$1,IF($E$1=".",",","."))," ",""),"(",""),")",""),":",";"),"—","-")</f>
        <v>#VALUE!</v>
      </c>
      <c r="F46" s="1" t="e">
        <f aca="false">FIND($F$1,E46)</f>
        <v>#VALUE!</v>
      </c>
      <c r="G46" s="1" t="e">
        <f aca="false">MID(E46,1,F46-1)</f>
        <v>#VALUE!</v>
      </c>
      <c r="H46" s="1" t="e">
        <f aca="false">MID(E46,F46+1,LEN(E46)-F46+1)</f>
        <v>#VALUE!</v>
      </c>
      <c r="I46" s="1" t="e">
        <f aca="false">G46+0</f>
        <v>#VALUE!</v>
      </c>
      <c r="J46" s="1" t="e">
        <f aca="false">H46+0</f>
        <v>#VALUE!</v>
      </c>
    </row>
    <row r="47" customFormat="false" ht="12.8" hidden="false" customHeight="false" outlineLevel="0" collapsed="false">
      <c r="A47" s="1" t="n">
        <f aca="false">ROW()-ROW($A$2)</f>
        <v>45</v>
      </c>
      <c r="B47" s="1" t="e">
        <f aca="false">FIND("(",$D$1,C46+1)</f>
        <v>#VALUE!</v>
      </c>
      <c r="C47" s="1" t="e">
        <f aca="false">FIND(")",$D$1,C46+1)</f>
        <v>#VALUE!</v>
      </c>
      <c r="D47" s="1" t="e">
        <f aca="false">MID($D$1,B47,C47-B47+1)</f>
        <v>#VALUE!</v>
      </c>
      <c r="E47" s="1" t="e">
        <f aca="false">SUBSTITUTE(SUBSTITUTE(SUBSTITUTE(SUBSTITUTE(SUBSTITUTE(SUBSTITUTE(D47,$E$1,IF($E$1=".",",","."))," ",""),"(",""),")",""),":",";"),"—","-")</f>
        <v>#VALUE!</v>
      </c>
      <c r="F47" s="1" t="e">
        <f aca="false">FIND($F$1,E47)</f>
        <v>#VALUE!</v>
      </c>
      <c r="G47" s="1" t="e">
        <f aca="false">MID(E47,1,F47-1)</f>
        <v>#VALUE!</v>
      </c>
      <c r="H47" s="1" t="e">
        <f aca="false">MID(E47,F47+1,LEN(E47)-F47+1)</f>
        <v>#VALUE!</v>
      </c>
      <c r="I47" s="1" t="e">
        <f aca="false">G47+0</f>
        <v>#VALUE!</v>
      </c>
      <c r="J47" s="1" t="e">
        <f aca="false">H47+0</f>
        <v>#VALUE!</v>
      </c>
    </row>
    <row r="48" customFormat="false" ht="12.8" hidden="false" customHeight="false" outlineLevel="0" collapsed="false">
      <c r="A48" s="1" t="n">
        <f aca="false">ROW()-ROW($A$2)</f>
        <v>46</v>
      </c>
      <c r="B48" s="1" t="e">
        <f aca="false">FIND("(",$D$1,C47+1)</f>
        <v>#VALUE!</v>
      </c>
      <c r="C48" s="1" t="e">
        <f aca="false">FIND(")",$D$1,C47+1)</f>
        <v>#VALUE!</v>
      </c>
      <c r="D48" s="1" t="e">
        <f aca="false">MID($D$1,B48,C48-B48+1)</f>
        <v>#VALUE!</v>
      </c>
      <c r="E48" s="1" t="e">
        <f aca="false">SUBSTITUTE(SUBSTITUTE(SUBSTITUTE(SUBSTITUTE(SUBSTITUTE(SUBSTITUTE(D48,$E$1,IF($E$1=".",",","."))," ",""),"(",""),")",""),":",";"),"—","-")</f>
        <v>#VALUE!</v>
      </c>
      <c r="F48" s="1" t="e">
        <f aca="false">FIND($F$1,E48)</f>
        <v>#VALUE!</v>
      </c>
      <c r="G48" s="1" t="e">
        <f aca="false">MID(E48,1,F48-1)</f>
        <v>#VALUE!</v>
      </c>
      <c r="H48" s="1" t="e">
        <f aca="false">MID(E48,F48+1,LEN(E48)-F48+1)</f>
        <v>#VALUE!</v>
      </c>
      <c r="I48" s="1" t="e">
        <f aca="false">G48+0</f>
        <v>#VALUE!</v>
      </c>
      <c r="J48" s="1" t="e">
        <f aca="false">H48+0</f>
        <v>#VALUE!</v>
      </c>
    </row>
    <row r="49" customFormat="false" ht="12.8" hidden="false" customHeight="false" outlineLevel="0" collapsed="false">
      <c r="A49" s="1" t="n">
        <f aca="false">ROW()-ROW($A$2)</f>
        <v>47</v>
      </c>
      <c r="B49" s="1" t="e">
        <f aca="false">FIND("(",$D$1,C48+1)</f>
        <v>#VALUE!</v>
      </c>
      <c r="C49" s="1" t="e">
        <f aca="false">FIND(")",$D$1,C48+1)</f>
        <v>#VALUE!</v>
      </c>
      <c r="D49" s="1" t="e">
        <f aca="false">MID($D$1,B49,C49-B49+1)</f>
        <v>#VALUE!</v>
      </c>
      <c r="E49" s="1" t="e">
        <f aca="false">SUBSTITUTE(SUBSTITUTE(SUBSTITUTE(SUBSTITUTE(SUBSTITUTE(SUBSTITUTE(D49,$E$1,IF($E$1=".",",","."))," ",""),"(",""),")",""),":",";"),"—","-")</f>
        <v>#VALUE!</v>
      </c>
      <c r="F49" s="1" t="e">
        <f aca="false">FIND($F$1,E49)</f>
        <v>#VALUE!</v>
      </c>
      <c r="G49" s="1" t="e">
        <f aca="false">MID(E49,1,F49-1)</f>
        <v>#VALUE!</v>
      </c>
      <c r="H49" s="1" t="e">
        <f aca="false">MID(E49,F49+1,LEN(E49)-F49+1)</f>
        <v>#VALUE!</v>
      </c>
      <c r="I49" s="1" t="e">
        <f aca="false">G49+0</f>
        <v>#VALUE!</v>
      </c>
      <c r="J49" s="1" t="e">
        <f aca="false">H49+0</f>
        <v>#VALUE!</v>
      </c>
    </row>
    <row r="50" customFormat="false" ht="12.8" hidden="false" customHeight="false" outlineLevel="0" collapsed="false">
      <c r="A50" s="1" t="n">
        <f aca="false">ROW()-ROW($A$2)</f>
        <v>48</v>
      </c>
      <c r="B50" s="1" t="e">
        <f aca="false">FIND("(",$D$1,C49+1)</f>
        <v>#VALUE!</v>
      </c>
      <c r="C50" s="1" t="e">
        <f aca="false">FIND(")",$D$1,C49+1)</f>
        <v>#VALUE!</v>
      </c>
      <c r="D50" s="1" t="e">
        <f aca="false">MID($D$1,B50,C50-B50+1)</f>
        <v>#VALUE!</v>
      </c>
      <c r="E50" s="1" t="e">
        <f aca="false">SUBSTITUTE(SUBSTITUTE(SUBSTITUTE(SUBSTITUTE(SUBSTITUTE(SUBSTITUTE(D50,$E$1,IF($E$1=".",",","."))," ",""),"(",""),")",""),":",";"),"—","-")</f>
        <v>#VALUE!</v>
      </c>
      <c r="F50" s="1" t="e">
        <f aca="false">FIND($F$1,E50)</f>
        <v>#VALUE!</v>
      </c>
      <c r="G50" s="1" t="e">
        <f aca="false">MID(E50,1,F50-1)</f>
        <v>#VALUE!</v>
      </c>
      <c r="H50" s="1" t="e">
        <f aca="false">MID(E50,F50+1,LEN(E50)-F50+1)</f>
        <v>#VALUE!</v>
      </c>
      <c r="I50" s="1" t="e">
        <f aca="false">G50+0</f>
        <v>#VALUE!</v>
      </c>
      <c r="J50" s="1" t="e">
        <f aca="false">H50+0</f>
        <v>#VALUE!</v>
      </c>
    </row>
    <row r="51" customFormat="false" ht="12.8" hidden="false" customHeight="false" outlineLevel="0" collapsed="false">
      <c r="A51" s="1" t="n">
        <f aca="false">ROW()-ROW($A$2)</f>
        <v>49</v>
      </c>
      <c r="B51" s="1" t="e">
        <f aca="false">FIND("(",$D$1,C50+1)</f>
        <v>#VALUE!</v>
      </c>
      <c r="C51" s="1" t="e">
        <f aca="false">FIND(")",$D$1,C50+1)</f>
        <v>#VALUE!</v>
      </c>
      <c r="D51" s="1" t="e">
        <f aca="false">MID($D$1,B51,C51-B51+1)</f>
        <v>#VALUE!</v>
      </c>
      <c r="E51" s="1" t="e">
        <f aca="false">SUBSTITUTE(SUBSTITUTE(SUBSTITUTE(SUBSTITUTE(SUBSTITUTE(SUBSTITUTE(D51,$E$1,IF($E$1=".",",","."))," ",""),"(",""),")",""),":",";"),"—","-")</f>
        <v>#VALUE!</v>
      </c>
      <c r="F51" s="1" t="e">
        <f aca="false">FIND($F$1,E51)</f>
        <v>#VALUE!</v>
      </c>
      <c r="G51" s="1" t="e">
        <f aca="false">MID(E51,1,F51-1)</f>
        <v>#VALUE!</v>
      </c>
      <c r="H51" s="1" t="e">
        <f aca="false">MID(E51,F51+1,LEN(E51)-F51+1)</f>
        <v>#VALUE!</v>
      </c>
      <c r="I51" s="1" t="e">
        <f aca="false">G51+0</f>
        <v>#VALUE!</v>
      </c>
      <c r="J51" s="1" t="e">
        <f aca="false">H51+0</f>
        <v>#VALUE!</v>
      </c>
    </row>
    <row r="52" customFormat="false" ht="12.8" hidden="false" customHeight="false" outlineLevel="0" collapsed="false">
      <c r="A52" s="1" t="n">
        <f aca="false">ROW()-ROW($A$2)</f>
        <v>50</v>
      </c>
      <c r="B52" s="1" t="e">
        <f aca="false">FIND("(",$D$1,C51+1)</f>
        <v>#VALUE!</v>
      </c>
      <c r="C52" s="1" t="e">
        <f aca="false">FIND(")",$D$1,C51+1)</f>
        <v>#VALUE!</v>
      </c>
      <c r="D52" s="1" t="e">
        <f aca="false">MID($D$1,B52,C52-B52+1)</f>
        <v>#VALUE!</v>
      </c>
      <c r="E52" s="1" t="e">
        <f aca="false">SUBSTITUTE(SUBSTITUTE(SUBSTITUTE(SUBSTITUTE(SUBSTITUTE(SUBSTITUTE(D52,$E$1,IF($E$1=".",",","."))," ",""),"(",""),")",""),":",";"),"—","-")</f>
        <v>#VALUE!</v>
      </c>
      <c r="F52" s="1" t="e">
        <f aca="false">FIND($F$1,E52)</f>
        <v>#VALUE!</v>
      </c>
      <c r="G52" s="1" t="e">
        <f aca="false">MID(E52,1,F52-1)</f>
        <v>#VALUE!</v>
      </c>
      <c r="H52" s="1" t="e">
        <f aca="false">MID(E52,F52+1,LEN(E52)-F52+1)</f>
        <v>#VALUE!</v>
      </c>
      <c r="I52" s="1" t="e">
        <f aca="false">G52+0</f>
        <v>#VALUE!</v>
      </c>
      <c r="J52" s="1" t="e">
        <f aca="false">H52+0</f>
        <v>#VALUE!</v>
      </c>
    </row>
    <row r="53" customFormat="false" ht="12.8" hidden="false" customHeight="false" outlineLevel="0" collapsed="false">
      <c r="A53" s="1" t="n">
        <f aca="false">ROW()-ROW($A$2)</f>
        <v>51</v>
      </c>
      <c r="B53" s="1" t="e">
        <f aca="false">FIND("(",$D$1,C52+1)</f>
        <v>#VALUE!</v>
      </c>
      <c r="C53" s="1" t="e">
        <f aca="false">FIND(")",$D$1,C52+1)</f>
        <v>#VALUE!</v>
      </c>
      <c r="D53" s="1" t="e">
        <f aca="false">MID($D$1,B53,C53-B53+1)</f>
        <v>#VALUE!</v>
      </c>
      <c r="E53" s="1" t="e">
        <f aca="false">SUBSTITUTE(SUBSTITUTE(SUBSTITUTE(SUBSTITUTE(SUBSTITUTE(SUBSTITUTE(D53,$E$1,IF($E$1=".",",","."))," ",""),"(",""),")",""),":",";"),"—","-")</f>
        <v>#VALUE!</v>
      </c>
      <c r="F53" s="1" t="e">
        <f aca="false">FIND($F$1,E53)</f>
        <v>#VALUE!</v>
      </c>
      <c r="G53" s="1" t="e">
        <f aca="false">MID(E53,1,F53-1)</f>
        <v>#VALUE!</v>
      </c>
      <c r="H53" s="1" t="e">
        <f aca="false">MID(E53,F53+1,LEN(E53)-F53+1)</f>
        <v>#VALUE!</v>
      </c>
      <c r="I53" s="1" t="e">
        <f aca="false">G53+0</f>
        <v>#VALUE!</v>
      </c>
      <c r="J53" s="1" t="e">
        <f aca="false">H53+0</f>
        <v>#VALUE!</v>
      </c>
    </row>
    <row r="54" customFormat="false" ht="12.8" hidden="false" customHeight="false" outlineLevel="0" collapsed="false">
      <c r="A54" s="1" t="n">
        <f aca="false">ROW()-ROW($A$2)</f>
        <v>52</v>
      </c>
      <c r="B54" s="1" t="e">
        <f aca="false">FIND("(",$D$1,C53+1)</f>
        <v>#VALUE!</v>
      </c>
      <c r="C54" s="1" t="e">
        <f aca="false">FIND(")",$D$1,C53+1)</f>
        <v>#VALUE!</v>
      </c>
      <c r="D54" s="1" t="e">
        <f aca="false">MID($D$1,B54,C54-B54+1)</f>
        <v>#VALUE!</v>
      </c>
      <c r="E54" s="1" t="e">
        <f aca="false">SUBSTITUTE(SUBSTITUTE(SUBSTITUTE(SUBSTITUTE(SUBSTITUTE(SUBSTITUTE(D54,$E$1,IF($E$1=".",",","."))," ",""),"(",""),")",""),":",";"),"—","-")</f>
        <v>#VALUE!</v>
      </c>
      <c r="F54" s="1" t="e">
        <f aca="false">FIND($F$1,E54)</f>
        <v>#VALUE!</v>
      </c>
      <c r="G54" s="1" t="e">
        <f aca="false">MID(E54,1,F54-1)</f>
        <v>#VALUE!</v>
      </c>
      <c r="H54" s="1" t="e">
        <f aca="false">MID(E54,F54+1,LEN(E54)-F54+1)</f>
        <v>#VALUE!</v>
      </c>
      <c r="I54" s="1" t="e">
        <f aca="false">G54+0</f>
        <v>#VALUE!</v>
      </c>
      <c r="J54" s="1" t="e">
        <f aca="false">H54+0</f>
        <v>#VALUE!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2019-02-07T22:24:49Z</dcterms:created>
  <dc:creator/>
  <dc:description/>
  <dc:language>ru-RU</dc:language>
  <cp:lastModifiedBy>Сергей  Иванов</cp:lastModifiedBy>
  <dcterms:modified xsi:type="dcterms:W3CDTF">2023-04-15T17:29:32Z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