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/>
  <c r="F6" i="1"/>
  <c r="F7" i="1"/>
  <c r="F8" i="1"/>
  <c r="F4" i="1"/>
</calcChain>
</file>

<file path=xl/sharedStrings.xml><?xml version="1.0" encoding="utf-8"?>
<sst xmlns="http://schemas.openxmlformats.org/spreadsheetml/2006/main" count="15" uniqueCount="15">
  <si>
    <t>Рахунок на оплату житлово-комунальних послуг</t>
  </si>
  <si>
    <t>Комунальна послуга</t>
  </si>
  <si>
    <t>Електроенергія</t>
  </si>
  <si>
    <t>Газ</t>
  </si>
  <si>
    <t>Гаряча вода</t>
  </si>
  <si>
    <t>Холодна вода</t>
  </si>
  <si>
    <t>Опалення</t>
  </si>
  <si>
    <t>Поточні</t>
  </si>
  <si>
    <t>Попередні</t>
  </si>
  <si>
    <t>Спожито</t>
  </si>
  <si>
    <t>До сплати</t>
  </si>
  <si>
    <t>Покази лічильників</t>
  </si>
  <si>
    <t>Тарифи по місту Березень 2023 р.</t>
  </si>
  <si>
    <t>Всього:</t>
  </si>
  <si>
    <t>Водовідведення (каналізація)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</si>
</sst>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5" formatCode="_-* #,##0.000\ [$₴-422]_-;\-* #,##0.000\ [$₴-422]_-;_-* &quot;-&quot;???\ [$₴-422]_-;_-@_-"/>
    <numFmt numFmtId="166" formatCode="#,##0.00\ [$₴-422]"/>
    <numFmt numFmtId="167" formatCode="#,##0.000\ [$₴-422]"/>
    <numFmt numFmtId="168" formatCode="_-* #,##0.00\ [$₴-422]_-;\-* #,##0.00\ [$₴-422]_-;_-* &quot;-&quot;??\ [$₴-422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>
      <alignment horizontal="center" textRotation="90"/>
    </xf>
    <xf numFmtId="165" fontId="0" fillId="0" borderId="1" xfId="0" applyNumberFormat="1" applyBorder="1"/>
    <xf numFmtId="165" fontId="0" fillId="0" borderId="9" xfId="0" applyNumberFormat="1" applyBorder="1"/>
    <xf numFmtId="0" fontId="0" fillId="3" borderId="11" xfId="0" applyFill="1" applyBorder="1"/>
    <xf numFmtId="167" fontId="0" fillId="0" borderId="1" xfId="1" applyNumberFormat="1" applyFont="1" applyBorder="1"/>
    <xf numFmtId="0" fontId="0" fillId="0" borderId="0" xfId="0" applyFill="1" applyBorder="1"/>
    <xf numFmtId="166" fontId="0" fillId="0" borderId="6" xfId="1" applyNumberFormat="1" applyFont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9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68" fontId="0" fillId="0" borderId="0" xfId="0" applyNumberFormat="1"/>
    <xf numFmtId="166" fontId="0" fillId="3" borderId="12" xfId="0" applyNumberForma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85" zoomScaleNormal="85" workbookViewId="0">
      <selection activeCell="K13" sqref="K13"/>
    </sheetView>
  </sheetViews>
  <sheetFormatPr defaultRowHeight="14.5" x14ac:dyDescent="0.35"/>
  <cols>
    <col min="1" max="1" width="13.90625" customWidth="1"/>
    <col min="3" max="3" width="9.7265625" customWidth="1"/>
    <col min="5" max="5" width="17.36328125" customWidth="1"/>
    <col min="6" max="6" width="9.81640625" customWidth="1"/>
  </cols>
  <sheetData>
    <row r="1" spans="1:6" x14ac:dyDescent="0.35">
      <c r="A1" s="12" t="s">
        <v>0</v>
      </c>
      <c r="B1" s="13"/>
      <c r="C1" s="13"/>
      <c r="D1" s="13"/>
      <c r="E1" s="13"/>
      <c r="F1" s="14"/>
    </row>
    <row r="2" spans="1:6" ht="27" customHeight="1" x14ac:dyDescent="0.35">
      <c r="A2" s="15" t="s">
        <v>1</v>
      </c>
      <c r="B2" s="16" t="s">
        <v>11</v>
      </c>
      <c r="C2" s="16"/>
      <c r="D2" s="17" t="s">
        <v>9</v>
      </c>
      <c r="E2" s="19" t="s">
        <v>12</v>
      </c>
      <c r="F2" s="21" t="s">
        <v>10</v>
      </c>
    </row>
    <row r="3" spans="1:6" ht="59" customHeight="1" x14ac:dyDescent="0.35">
      <c r="A3" s="15"/>
      <c r="B3" s="5" t="s">
        <v>7</v>
      </c>
      <c r="C3" s="5" t="s">
        <v>8</v>
      </c>
      <c r="D3" s="18"/>
      <c r="E3" s="20"/>
      <c r="F3" s="22"/>
    </row>
    <row r="4" spans="1:6" x14ac:dyDescent="0.35">
      <c r="A4" s="2" t="s">
        <v>2</v>
      </c>
      <c r="B4" s="1">
        <v>7483</v>
      </c>
      <c r="C4" s="1">
        <v>7396</v>
      </c>
      <c r="D4" s="1">
        <v>87</v>
      </c>
      <c r="E4" s="9">
        <v>0.9</v>
      </c>
      <c r="F4" s="11">
        <f xml:space="preserve"> (B4 - C4) * E4</f>
        <v>78.3</v>
      </c>
    </row>
    <row r="5" spans="1:6" x14ac:dyDescent="0.35">
      <c r="A5" s="2" t="s">
        <v>3</v>
      </c>
      <c r="B5" s="1">
        <v>2765</v>
      </c>
      <c r="C5" s="1">
        <v>2722</v>
      </c>
      <c r="D5" s="1">
        <v>43</v>
      </c>
      <c r="E5" s="6">
        <v>6.5</v>
      </c>
      <c r="F5" s="11">
        <f t="shared" ref="F5:F8" si="0" xml:space="preserve"> (B5 - C5) * E5</f>
        <v>279.5</v>
      </c>
    </row>
    <row r="6" spans="1:6" x14ac:dyDescent="0.35">
      <c r="A6" s="2" t="s">
        <v>4</v>
      </c>
      <c r="B6" s="1">
        <v>1261</v>
      </c>
      <c r="C6" s="1">
        <v>1244</v>
      </c>
      <c r="D6" s="1">
        <v>17</v>
      </c>
      <c r="E6" s="6">
        <v>31</v>
      </c>
      <c r="F6" s="11">
        <f t="shared" si="0"/>
        <v>527</v>
      </c>
    </row>
    <row r="7" spans="1:6" x14ac:dyDescent="0.35">
      <c r="A7" s="2" t="s">
        <v>5</v>
      </c>
      <c r="B7" s="1">
        <v>4589</v>
      </c>
      <c r="C7" s="1">
        <v>4568</v>
      </c>
      <c r="D7" s="1">
        <v>21</v>
      </c>
      <c r="E7" s="6">
        <v>16</v>
      </c>
      <c r="F7" s="11">
        <f t="shared" si="0"/>
        <v>336</v>
      </c>
    </row>
    <row r="8" spans="1:6" x14ac:dyDescent="0.35">
      <c r="A8" s="2" t="s">
        <v>6</v>
      </c>
      <c r="B8" s="1">
        <v>3908</v>
      </c>
      <c r="C8" s="1">
        <v>3783</v>
      </c>
      <c r="D8" s="1">
        <v>125</v>
      </c>
      <c r="E8" s="6">
        <v>5.7</v>
      </c>
      <c r="F8" s="11">
        <f t="shared" si="0"/>
        <v>712.5</v>
      </c>
    </row>
    <row r="9" spans="1:6" ht="15" thickBot="1" x14ac:dyDescent="0.4">
      <c r="A9" s="3" t="s">
        <v>14</v>
      </c>
      <c r="B9" s="4"/>
      <c r="C9" s="4"/>
      <c r="D9" s="4">
        <v>38</v>
      </c>
      <c r="E9" s="7">
        <v>15.8</v>
      </c>
      <c r="F9" s="11">
        <v>600.4</v>
      </c>
    </row>
    <row r="10" spans="1:6" ht="15" thickBot="1" x14ac:dyDescent="0.4">
      <c r="E10" s="8" t="s">
        <v>13</v>
      </c>
      <c r="F10" s="24">
        <f>SUM(F4:F9)</f>
        <v>2533.6999999999998</v>
      </c>
    </row>
    <row r="15" spans="1:6" x14ac:dyDescent="0.35">
      <c r="F15" s="10"/>
    </row>
    <row r="16" spans="1:6" x14ac:dyDescent="0.35">
      <c r="F16" s="23"/>
    </row>
  </sheetData>
  <mergeCells count="6">
    <mergeCell ref="A1:F1"/>
    <mergeCell ref="A2:A3"/>
    <mergeCell ref="B2:C2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2023-12-02T21:36:35Z</dcterms:modified>
</cp:coreProperties>
</file>