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лия краюшкина\Desktop\"/>
    </mc:Choice>
  </mc:AlternateContent>
  <bookViews>
    <workbookView xWindow="0" yWindow="0" windowWidth="23040" windowHeight="882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E7" i="1"/>
  <c r="E6" i="1"/>
  <c r="E9" i="1"/>
  <c r="D9" i="1"/>
  <c r="E5" i="1"/>
  <c r="B9" i="1"/>
  <c r="C9" i="1"/>
  <c r="E8" i="1"/>
</calcChain>
</file>

<file path=xl/sharedStrings.xml><?xml version="1.0" encoding="utf-8"?>
<sst xmlns="http://schemas.openxmlformats.org/spreadsheetml/2006/main" count="38" uniqueCount="38">
  <si>
    <t xml:space="preserve">Выполнение производственнго задания </t>
  </si>
  <si>
    <t>№ цеха</t>
  </si>
  <si>
    <t>Заказ №1</t>
  </si>
  <si>
    <t>Заказ №2</t>
  </si>
  <si>
    <t>Заказ №3</t>
  </si>
  <si>
    <t>Всего по цеху</t>
  </si>
  <si>
    <t>Итого:</t>
  </si>
  <si>
    <t>Расчет надбавки</t>
  </si>
  <si>
    <t>Месяц</t>
  </si>
  <si>
    <t>Таб. Номер</t>
  </si>
  <si>
    <t>Ф.И.О.</t>
  </si>
  <si>
    <t>Процент надбавки</t>
  </si>
  <si>
    <t>Сумма зарплаты</t>
  </si>
  <si>
    <t>Сумма надбавки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</si>
  <si>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</si>
  <si>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</si>
  <si>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</si>
  <si>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</si>
  <si>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</si>
  <si>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</si>
  <si>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</si>
  <si>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</si>
  <si>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</si>
  <si>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</si>
  <si>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</si>
  <si>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</si>
  <si>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Иванов А.В.</t>
  </si>
  <si>
    <t>Петров С. П.</t>
  </si>
  <si>
    <t xml:space="preserve">Сидоров П. Г. </t>
  </si>
  <si>
    <t>Паньчук Л.Д.</t>
  </si>
  <si>
    <t>Васин С. С.</t>
  </si>
  <si>
    <t>Борисова А. В.</t>
  </si>
  <si>
    <t>Сорокин В.К.</t>
  </si>
  <si>
    <t>Федорова Р.П.</t>
  </si>
  <si>
    <t>Титова М.Р.</t>
  </si>
  <si>
    <t>Пирогов К.Н.</t>
  </si>
  <si>
    <t>Светов О.Р.</t>
  </si>
  <si>
    <t>Козлов С.Л.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</si>
</sst>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[$₽-419];\-#,##0.00\ [$₽-419]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5" sqref="D15"/>
    </sheetView>
  </sheetViews>
  <sheetFormatPr defaultRowHeight="14.4" x14ac:dyDescent="0.3"/>
  <cols>
    <col min="1" max="1" width="7.88671875" bestFit="1" customWidth="1"/>
    <col min="2" max="4" width="9.88671875" bestFit="1" customWidth="1"/>
    <col min="5" max="5" width="14.21875" bestFit="1" customWidth="1"/>
  </cols>
  <sheetData>
    <row r="1" spans="1:5" ht="15.6" x14ac:dyDescent="0.3">
      <c r="A1" s="1"/>
      <c r="B1" s="1"/>
      <c r="C1" s="1"/>
      <c r="D1" s="1"/>
      <c r="E1" s="1"/>
    </row>
    <row r="2" spans="1:5" ht="15.6" x14ac:dyDescent="0.3">
      <c r="A2" s="2" t="s">
        <v>0</v>
      </c>
      <c r="B2" s="2"/>
      <c r="C2" s="2"/>
      <c r="D2" s="2"/>
      <c r="E2" s="2"/>
    </row>
    <row r="3" spans="1:5" ht="15.6" x14ac:dyDescent="0.3">
      <c r="A3" s="1"/>
      <c r="B3" s="1"/>
      <c r="C3" s="1"/>
      <c r="D3" s="1"/>
      <c r="E3" s="1"/>
    </row>
    <row r="4" spans="1:5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ht="15.6" x14ac:dyDescent="0.3">
      <c r="A5" s="3">
        <v>1</v>
      </c>
      <c r="B5" s="3">
        <v>2541</v>
      </c>
      <c r="C5" s="3">
        <v>2578</v>
      </c>
      <c r="D5" s="3">
        <v>2792</v>
      </c>
      <c r="E5" s="3">
        <f>SUM(B5,C5,D5)</f>
        <v>7911</v>
      </c>
    </row>
    <row r="6" spans="1:5" ht="15.6" x14ac:dyDescent="0.3">
      <c r="A6" s="3">
        <v>2</v>
      </c>
      <c r="B6" s="3">
        <v>1575</v>
      </c>
      <c r="C6" s="3">
        <v>1624</v>
      </c>
      <c r="D6" s="3">
        <v>1838</v>
      </c>
      <c r="E6" s="3">
        <f>SUM(B6,C6,D6)</f>
        <v>5037</v>
      </c>
    </row>
    <row r="7" spans="1:5" ht="15.6" x14ac:dyDescent="0.3">
      <c r="A7" s="3">
        <v>3</v>
      </c>
      <c r="B7" s="3">
        <v>1478</v>
      </c>
      <c r="C7" s="3">
        <v>1326</v>
      </c>
      <c r="D7" s="3">
        <v>1778</v>
      </c>
      <c r="E7" s="3">
        <f>SUM(B7,C7,D7)</f>
        <v>4582</v>
      </c>
    </row>
    <row r="8" spans="1:5" ht="15.6" x14ac:dyDescent="0.3">
      <c r="A8" s="3">
        <v>4</v>
      </c>
      <c r="B8" s="3">
        <v>1288</v>
      </c>
      <c r="C8" s="3">
        <v>1476</v>
      </c>
      <c r="D8" s="3">
        <v>1785</v>
      </c>
      <c r="E8" s="3">
        <f t="shared" ref="E6:E8" si="0">SUM(B8,C8,D8)</f>
        <v>4549</v>
      </c>
    </row>
    <row r="9" spans="1:5" ht="15.6" x14ac:dyDescent="0.3">
      <c r="A9" s="4" t="s">
        <v>6</v>
      </c>
      <c r="B9" s="3">
        <f>SUM(B5:B8)</f>
        <v>6882</v>
      </c>
      <c r="C9" s="3">
        <f>SUM(C5:C8)</f>
        <v>7004</v>
      </c>
      <c r="D9" s="3">
        <f>SUM(D5:D8)</f>
        <v>8193</v>
      </c>
      <c r="E9" s="3">
        <f>SUM(E5:E8)</f>
        <v>22079</v>
      </c>
    </row>
    <row r="10" spans="1:5" ht="15.6" x14ac:dyDescent="0.3">
      <c r="A10" s="1"/>
      <c r="B10" s="1"/>
      <c r="C10" s="1"/>
      <c r="D10" s="1"/>
      <c r="E10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4" sqref="F4:F15"/>
    </sheetView>
  </sheetViews>
  <sheetFormatPr defaultRowHeight="14.4" x14ac:dyDescent="0.3"/>
  <cols>
    <col min="1" max="1" width="11" customWidth="1"/>
    <col min="2" max="2" width="10.21875" customWidth="1"/>
    <col min="3" max="3" width="15.33203125" customWidth="1"/>
    <col min="4" max="4" width="12.21875" customWidth="1"/>
    <col min="5" max="5" width="14.77734375" customWidth="1"/>
    <col min="6" max="6" width="15.21875" customWidth="1"/>
  </cols>
  <sheetData>
    <row r="1" spans="1:6" x14ac:dyDescent="0.3">
      <c r="A1" s="5" t="s">
        <v>7</v>
      </c>
      <c r="B1" s="5"/>
      <c r="C1" s="5"/>
      <c r="D1" s="5"/>
      <c r="E1" s="5"/>
      <c r="F1" s="5"/>
    </row>
    <row r="3" spans="1:6" ht="31.2" x14ac:dyDescent="0.3">
      <c r="A3" s="6" t="s">
        <v>8</v>
      </c>
      <c r="B3" s="7" t="s">
        <v>9</v>
      </c>
      <c r="C3" s="6" t="s">
        <v>10</v>
      </c>
      <c r="D3" s="7" t="s">
        <v>11</v>
      </c>
      <c r="E3" s="7" t="s">
        <v>12</v>
      </c>
      <c r="F3" s="7" t="s">
        <v>13</v>
      </c>
    </row>
    <row r="4" spans="1:6" ht="15.6" x14ac:dyDescent="0.3">
      <c r="A4" s="4" t="s">
        <v>14</v>
      </c>
      <c r="B4" s="3">
        <v>245</v>
      </c>
      <c r="C4" s="4" t="s">
        <v>26</v>
      </c>
      <c r="D4" s="8">
        <v>0.1</v>
      </c>
      <c r="E4" s="9">
        <v>3265</v>
      </c>
      <c r="F4" s="9">
        <f>D4*E4</f>
        <v>326.5</v>
      </c>
    </row>
    <row r="5" spans="1:6" ht="15.6" x14ac:dyDescent="0.3">
      <c r="A5" s="4" t="s">
        <v>15</v>
      </c>
      <c r="B5" s="3">
        <v>289</v>
      </c>
      <c r="C5" s="4" t="s">
        <v>27</v>
      </c>
      <c r="D5" s="8">
        <v>0.08</v>
      </c>
      <c r="E5" s="9">
        <v>4568</v>
      </c>
      <c r="F5" s="9">
        <f t="shared" ref="F5:F15" si="0">D5*E5</f>
        <v>365.44</v>
      </c>
    </row>
    <row r="6" spans="1:6" ht="15.6" x14ac:dyDescent="0.3">
      <c r="A6" s="4" t="s">
        <v>16</v>
      </c>
      <c r="B6" s="3">
        <v>356</v>
      </c>
      <c r="C6" s="4" t="s">
        <v>28</v>
      </c>
      <c r="D6" s="8">
        <v>0.05</v>
      </c>
      <c r="E6" s="9">
        <v>4500</v>
      </c>
      <c r="F6" s="9">
        <f t="shared" si="0"/>
        <v>225</v>
      </c>
    </row>
    <row r="7" spans="1:6" ht="15.6" x14ac:dyDescent="0.3">
      <c r="A7" s="4" t="s">
        <v>17</v>
      </c>
      <c r="B7" s="3">
        <v>657</v>
      </c>
      <c r="C7" s="4" t="s">
        <v>29</v>
      </c>
      <c r="D7" s="8">
        <v>0.11</v>
      </c>
      <c r="E7" s="9">
        <v>6804</v>
      </c>
      <c r="F7" s="9">
        <f t="shared" si="0"/>
        <v>748.44</v>
      </c>
    </row>
    <row r="8" spans="1:6" ht="15.6" x14ac:dyDescent="0.3">
      <c r="A8" s="4" t="s">
        <v>18</v>
      </c>
      <c r="B8" s="3">
        <v>568</v>
      </c>
      <c r="C8" s="4" t="s">
        <v>30</v>
      </c>
      <c r="D8" s="8">
        <v>0.09</v>
      </c>
      <c r="E8" s="9">
        <v>6759</v>
      </c>
      <c r="F8" s="9">
        <f t="shared" si="0"/>
        <v>608.30999999999995</v>
      </c>
    </row>
    <row r="9" spans="1:6" ht="15.6" x14ac:dyDescent="0.3">
      <c r="A9" s="4" t="s">
        <v>19</v>
      </c>
      <c r="B9" s="3">
        <v>849</v>
      </c>
      <c r="C9" s="4" t="s">
        <v>31</v>
      </c>
      <c r="D9" s="8">
        <v>0.12</v>
      </c>
      <c r="E9" s="9">
        <v>4673</v>
      </c>
      <c r="F9" s="9">
        <f t="shared" si="0"/>
        <v>560.76</v>
      </c>
    </row>
    <row r="10" spans="1:6" ht="15.6" x14ac:dyDescent="0.3">
      <c r="A10" s="4" t="s">
        <v>20</v>
      </c>
      <c r="B10" s="3">
        <v>409</v>
      </c>
      <c r="C10" s="4" t="s">
        <v>32</v>
      </c>
      <c r="D10" s="8">
        <v>0.21</v>
      </c>
      <c r="E10" s="9">
        <v>5677</v>
      </c>
      <c r="F10" s="9">
        <f t="shared" si="0"/>
        <v>1192.1699999999998</v>
      </c>
    </row>
    <row r="11" spans="1:6" ht="15.6" x14ac:dyDescent="0.3">
      <c r="A11" s="4" t="s">
        <v>21</v>
      </c>
      <c r="B11" s="3">
        <v>386</v>
      </c>
      <c r="C11" s="4" t="s">
        <v>33</v>
      </c>
      <c r="D11" s="8">
        <v>0.46</v>
      </c>
      <c r="E11" s="9">
        <v>6836</v>
      </c>
      <c r="F11" s="9">
        <f t="shared" si="0"/>
        <v>3144.56</v>
      </c>
    </row>
    <row r="12" spans="1:6" ht="15.6" x14ac:dyDescent="0.3">
      <c r="A12" s="4" t="s">
        <v>22</v>
      </c>
      <c r="B12" s="3">
        <v>598</v>
      </c>
      <c r="C12" s="4" t="s">
        <v>34</v>
      </c>
      <c r="D12" s="8">
        <v>0.06</v>
      </c>
      <c r="E12" s="9">
        <v>3534</v>
      </c>
      <c r="F12" s="9">
        <f t="shared" si="0"/>
        <v>212.04</v>
      </c>
    </row>
    <row r="13" spans="1:6" ht="15.6" x14ac:dyDescent="0.3">
      <c r="A13" s="4" t="s">
        <v>23</v>
      </c>
      <c r="B13" s="3">
        <v>456</v>
      </c>
      <c r="C13" s="4" t="s">
        <v>35</v>
      </c>
      <c r="D13" s="8">
        <v>0.03</v>
      </c>
      <c r="E13" s="9">
        <v>5789</v>
      </c>
      <c r="F13" s="9">
        <f t="shared" si="0"/>
        <v>173.67</v>
      </c>
    </row>
    <row r="14" spans="1:6" ht="15.6" x14ac:dyDescent="0.3">
      <c r="A14" s="4" t="s">
        <v>24</v>
      </c>
      <c r="B14" s="3">
        <v>239</v>
      </c>
      <c r="C14" s="4" t="s">
        <v>36</v>
      </c>
      <c r="D14" s="8">
        <v>0.02</v>
      </c>
      <c r="E14" s="9">
        <v>4673</v>
      </c>
      <c r="F14" s="9">
        <f t="shared" si="0"/>
        <v>93.460000000000008</v>
      </c>
    </row>
    <row r="15" spans="1:6" ht="15.6" x14ac:dyDescent="0.3">
      <c r="A15" s="4" t="s">
        <v>25</v>
      </c>
      <c r="B15" s="3">
        <v>590</v>
      </c>
      <c r="C15" s="4" t="s">
        <v>37</v>
      </c>
      <c r="D15" s="8">
        <v>0.01</v>
      </c>
      <c r="E15" s="9">
        <v>6785</v>
      </c>
      <c r="F15" s="9">
        <f t="shared" si="0"/>
        <v>67.849999999999994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краюшкина</dc:creator>
  <cp:lastModifiedBy>юлия краюшкина</cp:lastModifiedBy>
  <dcterms:created xsi:type="dcterms:W3CDTF">2021-05-09T13:46:09Z</dcterms:created>
  <dcterms:modified xsi:type="dcterms:W3CDTF">2021-05-09T14:08:58Z</dcterms:modified>
</cp:coreProperties>
</file>