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6" i="1"/>
  <c r="F5"/>
  <c r="F6"/>
  <c r="F7"/>
  <c r="F8"/>
  <c r="F9"/>
  <c r="F10"/>
  <c r="F11"/>
  <c r="F12"/>
  <c r="F13"/>
  <c r="F14"/>
  <c r="F15"/>
  <c r="F4"/>
  <c r="E16"/>
  <c r="D16"/>
</calcChain>
</file>

<file path=xl/sharedStrings.xml><?xml version="1.0" encoding="utf-8"?>
<sst xmlns="http://schemas.openxmlformats.org/spreadsheetml/2006/main" count="19" uniqueCount="19">
  <si>
    <t>Выпуск продукции по месяцам</t>
  </si>
  <si>
    <t>№ п/п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</si>
  <si>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</si>
  <si>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</si>
  <si>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</si>
  <si>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</si>
  <si>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</si>
  <si>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</si>
  <si>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</si>
  <si>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</si>
  <si>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</si>
  <si>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</si>
  <si>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</si>
  <si>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</si>
  <si>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Итоги за год</t>
  </si>
  <si>
    <t>Месяц</t>
  </si>
  <si>
    <t>По плану</t>
  </si>
  <si>
    <t>Фактически выпущено</t>
  </si>
  <si>
    <t>% выполнения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</si>
</sst>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9" fontId="0" fillId="9" borderId="1" xfId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cat>
            <c:strRef>
              <c:f>Лист1!$C$4:$C$15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Лист1!$D$4:$D$15</c:f>
              <c:numCache>
                <c:formatCode>General</c:formatCode>
                <c:ptCount val="12"/>
                <c:pt idx="0">
                  <c:v>2300</c:v>
                </c:pt>
                <c:pt idx="1">
                  <c:v>3100</c:v>
                </c:pt>
                <c:pt idx="2">
                  <c:v>2800</c:v>
                </c:pt>
                <c:pt idx="3">
                  <c:v>3000</c:v>
                </c:pt>
                <c:pt idx="4">
                  <c:v>3100</c:v>
                </c:pt>
                <c:pt idx="5">
                  <c:v>2500</c:v>
                </c:pt>
                <c:pt idx="6">
                  <c:v>2600</c:v>
                </c:pt>
                <c:pt idx="7">
                  <c:v>3000</c:v>
                </c:pt>
                <c:pt idx="8">
                  <c:v>3200</c:v>
                </c:pt>
                <c:pt idx="9">
                  <c:v>3000</c:v>
                </c:pt>
                <c:pt idx="10">
                  <c:v>2850</c:v>
                </c:pt>
                <c:pt idx="11">
                  <c:v>3200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1</xdr:row>
      <xdr:rowOff>114300</xdr:rowOff>
    </xdr:from>
    <xdr:to>
      <xdr:col>14</xdr:col>
      <xdr:colOff>236220</xdr:colOff>
      <xdr:row>15</xdr:row>
      <xdr:rowOff>45720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16"/>
  <sheetViews>
    <sheetView tabSelected="1" workbookViewId="0">
      <selection activeCell="I18" sqref="I18"/>
    </sheetView>
  </sheetViews>
  <sheetFormatPr defaultRowHeight="14.4"/>
  <cols>
    <col min="2" max="2" width="6.109375" customWidth="1"/>
    <col min="5" max="5" width="12.77734375" customWidth="1"/>
    <col min="6" max="6" width="12.21875" customWidth="1"/>
  </cols>
  <sheetData>
    <row r="2" spans="2:6">
      <c r="B2" s="13" t="s">
        <v>0</v>
      </c>
      <c r="C2" s="14"/>
      <c r="D2" s="14"/>
      <c r="E2" s="14"/>
      <c r="F2" s="15"/>
    </row>
    <row r="3" spans="2:6" ht="34.200000000000003" customHeight="1">
      <c r="B3" s="10" t="s">
        <v>1</v>
      </c>
      <c r="C3" s="9" t="s">
        <v>15</v>
      </c>
      <c r="D3" s="1" t="s">
        <v>16</v>
      </c>
      <c r="E3" s="7" t="s">
        <v>17</v>
      </c>
      <c r="F3" s="8" t="s">
        <v>18</v>
      </c>
    </row>
    <row r="4" spans="2:6">
      <c r="B4" s="6">
        <v>1</v>
      </c>
      <c r="C4" s="5" t="s">
        <v>2</v>
      </c>
      <c r="D4" s="4">
        <v>2300</v>
      </c>
      <c r="E4" s="4">
        <v>2000</v>
      </c>
      <c r="F4" s="3">
        <f>$E4/$D4</f>
        <v>0.86956521739130432</v>
      </c>
    </row>
    <row r="5" spans="2:6">
      <c r="B5" s="6">
        <v>2</v>
      </c>
      <c r="C5" s="5" t="s">
        <v>3</v>
      </c>
      <c r="D5" s="4">
        <v>3100</v>
      </c>
      <c r="E5" s="4">
        <v>3200</v>
      </c>
      <c r="F5" s="3">
        <f t="shared" ref="F5:F16" si="0">$E5/$D5</f>
        <v>1.032258064516129</v>
      </c>
    </row>
    <row r="6" spans="2:6">
      <c r="B6" s="6">
        <v>3</v>
      </c>
      <c r="C6" s="5" t="s">
        <v>4</v>
      </c>
      <c r="D6" s="4">
        <v>2800</v>
      </c>
      <c r="E6" s="4">
        <v>3000</v>
      </c>
      <c r="F6" s="3">
        <f t="shared" si="0"/>
        <v>1.0714285714285714</v>
      </c>
    </row>
    <row r="7" spans="2:6">
      <c r="B7" s="6">
        <v>4</v>
      </c>
      <c r="C7" s="5" t="s">
        <v>5</v>
      </c>
      <c r="D7" s="4">
        <v>3000</v>
      </c>
      <c r="E7" s="4">
        <v>3100</v>
      </c>
      <c r="F7" s="3">
        <f t="shared" si="0"/>
        <v>1.0333333333333334</v>
      </c>
    </row>
    <row r="8" spans="2:6">
      <c r="B8" s="6">
        <v>5</v>
      </c>
      <c r="C8" s="5" t="s">
        <v>6</v>
      </c>
      <c r="D8" s="4">
        <v>3100</v>
      </c>
      <c r="E8" s="4">
        <v>3200</v>
      </c>
      <c r="F8" s="3">
        <f t="shared" si="0"/>
        <v>1.032258064516129</v>
      </c>
    </row>
    <row r="9" spans="2:6">
      <c r="B9" s="6">
        <v>6</v>
      </c>
      <c r="C9" s="5" t="s">
        <v>7</v>
      </c>
      <c r="D9" s="4">
        <v>2500</v>
      </c>
      <c r="E9" s="4">
        <v>2400</v>
      </c>
      <c r="F9" s="3">
        <f t="shared" si="0"/>
        <v>0.96</v>
      </c>
    </row>
    <row r="10" spans="2:6">
      <c r="B10" s="6">
        <v>7</v>
      </c>
      <c r="C10" s="5" t="s">
        <v>8</v>
      </c>
      <c r="D10" s="4">
        <v>2600</v>
      </c>
      <c r="E10" s="4">
        <v>2800</v>
      </c>
      <c r="F10" s="3">
        <f t="shared" si="0"/>
        <v>1.0769230769230769</v>
      </c>
    </row>
    <row r="11" spans="2:6">
      <c r="B11" s="6">
        <v>8</v>
      </c>
      <c r="C11" s="5" t="s">
        <v>9</v>
      </c>
      <c r="D11" s="4">
        <v>3000</v>
      </c>
      <c r="E11" s="4">
        <v>3100</v>
      </c>
      <c r="F11" s="3">
        <f t="shared" si="0"/>
        <v>1.0333333333333334</v>
      </c>
    </row>
    <row r="12" spans="2:6">
      <c r="B12" s="6">
        <v>9</v>
      </c>
      <c r="C12" s="5" t="s">
        <v>10</v>
      </c>
      <c r="D12" s="4">
        <v>3200</v>
      </c>
      <c r="E12" s="4">
        <v>3200</v>
      </c>
      <c r="F12" s="3">
        <f t="shared" si="0"/>
        <v>1</v>
      </c>
    </row>
    <row r="13" spans="2:6">
      <c r="B13" s="6">
        <v>10</v>
      </c>
      <c r="C13" s="5" t="s">
        <v>11</v>
      </c>
      <c r="D13" s="4">
        <v>3000</v>
      </c>
      <c r="E13" s="4">
        <v>3100</v>
      </c>
      <c r="F13" s="3">
        <f t="shared" si="0"/>
        <v>1.0333333333333334</v>
      </c>
    </row>
    <row r="14" spans="2:6">
      <c r="B14" s="6">
        <v>11</v>
      </c>
      <c r="C14" s="5" t="s">
        <v>12</v>
      </c>
      <c r="D14" s="4">
        <v>2850</v>
      </c>
      <c r="E14" s="4">
        <v>3000</v>
      </c>
      <c r="F14" s="3">
        <f t="shared" si="0"/>
        <v>1.0526315789473684</v>
      </c>
    </row>
    <row r="15" spans="2:6">
      <c r="B15" s="6">
        <v>12</v>
      </c>
      <c r="C15" s="5" t="s">
        <v>13</v>
      </c>
      <c r="D15" s="4">
        <v>3200</v>
      </c>
      <c r="E15" s="4">
        <v>3300</v>
      </c>
      <c r="F15" s="3">
        <f t="shared" si="0"/>
        <v>1.03125</v>
      </c>
    </row>
    <row r="16" spans="2:6">
      <c r="B16" s="11" t="s">
        <v>14</v>
      </c>
      <c r="C16" s="12"/>
      <c r="D16" s="1">
        <f>SUM(D4:D15)</f>
        <v>34650</v>
      </c>
      <c r="E16" s="2">
        <f>SUM(E4:E15)</f>
        <v>35400</v>
      </c>
      <c r="F16" s="16">
        <f>$E16/$D16</f>
        <v>1.0216450216450217</v>
      </c>
    </row>
  </sheetData>
  <mergeCells count="2">
    <mergeCell ref="B2:F2"/>
    <mergeCell ref="B16:C16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2020-06-05T12:30:40Z</dcterms:modified>
</cp:coreProperties>
</file>