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6930"/>
  </bookViews>
  <sheets>
    <sheet name="Лист1" sheetId="1" r:id="rId1"/>
  </sheets>
  <definedNames>
    <definedName name="_xlnm._FilterDatabase" localSheetId="0" hidden="1">Лист1!$A$2:$G$7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5" i="1"/>
  <c r="C6" i="1"/>
  <c r="C4" i="1"/>
  <c r="C7" i="1"/>
  <c r="F3" i="1"/>
  <c r="G3" i="1" s="1"/>
  <c r="F5" i="1"/>
  <c r="G5" i="1" s="1"/>
  <c r="F6" i="1"/>
  <c r="G6" i="1" s="1"/>
  <c r="F4" i="1"/>
  <c r="G4" i="1"/>
  <c r="F7" i="1"/>
  <c r="G7" i="1" s="1"/>
</calcChain>
</file>

<file path=xl/sharedStrings.xml><?xml version="1.0" encoding="utf-8"?>
<sst xmlns="http://schemas.openxmlformats.org/spreadsheetml/2006/main" count="14" uniqueCount="14">
  <si>
    <t>План за месяц</t>
  </si>
  <si>
    <t>Магазин 5</t>
  </si>
  <si>
    <t>Магазин 4</t>
  </si>
  <si>
    <t>Магазин 3</t>
  </si>
  <si>
    <t>Магазин 2</t>
  </si>
  <si>
    <t>Магазин 1</t>
  </si>
  <si>
    <t>% виконан ня плану за квартал</t>
  </si>
  <si>
    <t>IV квартал</t>
  </si>
  <si>
    <t>Грудень</t>
  </si>
  <si>
    <t>Листопад</t>
  </si>
  <si>
    <t>% виконан ня плану за жовтень</t>
  </si>
  <si>
    <t>Жовтень</t>
  </si>
  <si>
    <t>План на 2017</t>
  </si>
  <si>
    <t>Продаж книг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</si>
</sst>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9" fontId="0" fillId="0" borderId="3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0" borderId="5" xfId="0" applyFont="1" applyBorder="1"/>
    <xf numFmtId="9" fontId="0" fillId="0" borderId="6" xfId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0" fontId="0" fillId="0" borderId="8" xfId="0" applyFont="1" applyBorder="1"/>
    <xf numFmtId="0" fontId="2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sqref="A1:G1"/>
    </sheetView>
  </sheetViews>
  <sheetFormatPr defaultRowHeight="15" x14ac:dyDescent="0.25"/>
  <cols>
    <col min="1" max="1" width="11.7109375" customWidth="1"/>
    <col min="2" max="7" width="9.7109375" customWidth="1"/>
  </cols>
  <sheetData>
    <row r="1" spans="1:7" ht="15.75" thickBot="1" x14ac:dyDescent="0.3">
      <c r="A1" s="16" t="s">
        <v>13</v>
      </c>
      <c r="B1" s="17"/>
      <c r="C1" s="17"/>
      <c r="D1" s="17"/>
      <c r="E1" s="17"/>
      <c r="F1" s="17"/>
      <c r="G1" s="18"/>
    </row>
    <row r="2" spans="1:7" ht="75.75" thickTop="1" x14ac:dyDescent="0.25">
      <c r="A2" s="15" t="s">
        <v>12</v>
      </c>
      <c r="B2" s="14" t="s">
        <v>11</v>
      </c>
      <c r="C2" s="13" t="s">
        <v>10</v>
      </c>
      <c r="D2" s="13" t="s">
        <v>9</v>
      </c>
      <c r="E2" s="13" t="s">
        <v>8</v>
      </c>
      <c r="F2" s="13" t="s">
        <v>7</v>
      </c>
      <c r="G2" s="12" t="s">
        <v>6</v>
      </c>
    </row>
    <row r="3" spans="1:7" ht="15" customHeight="1" x14ac:dyDescent="0.25">
      <c r="A3" s="11" t="s">
        <v>5</v>
      </c>
      <c r="B3" s="8">
        <v>260</v>
      </c>
      <c r="C3" s="9">
        <f>B3/$B$9</f>
        <v>1.04</v>
      </c>
      <c r="D3" s="8">
        <v>210</v>
      </c>
      <c r="E3" s="8">
        <v>125</v>
      </c>
      <c r="F3" s="8">
        <f>SUM(B3,D3:E3)</f>
        <v>595</v>
      </c>
      <c r="G3" s="7">
        <f>F3/($B$9*3)</f>
        <v>0.79333333333333333</v>
      </c>
    </row>
    <row r="4" spans="1:7" x14ac:dyDescent="0.25">
      <c r="A4" s="10" t="s">
        <v>2</v>
      </c>
      <c r="B4" s="8">
        <v>239</v>
      </c>
      <c r="C4" s="9">
        <f>B4/$B$9</f>
        <v>0.95599999999999996</v>
      </c>
      <c r="D4" s="8">
        <v>120</v>
      </c>
      <c r="E4" s="8">
        <v>298</v>
      </c>
      <c r="F4" s="8">
        <f>SUM(B4,D4:E4)</f>
        <v>657</v>
      </c>
      <c r="G4" s="7">
        <f>F4/($B$9*3)</f>
        <v>0.876</v>
      </c>
    </row>
    <row r="5" spans="1:7" x14ac:dyDescent="0.25">
      <c r="A5" s="10" t="s">
        <v>4</v>
      </c>
      <c r="B5" s="8">
        <v>220</v>
      </c>
      <c r="C5" s="9">
        <f>B5/$B$9</f>
        <v>0.88</v>
      </c>
      <c r="D5" s="8">
        <v>300</v>
      </c>
      <c r="E5" s="8">
        <v>300</v>
      </c>
      <c r="F5" s="8">
        <f>SUM(B5,D5:E5)</f>
        <v>820</v>
      </c>
      <c r="G5" s="7">
        <f>F5/($B$9*3)</f>
        <v>1.0933333333333333</v>
      </c>
    </row>
    <row r="6" spans="1:7" x14ac:dyDescent="0.25">
      <c r="A6" s="10" t="s">
        <v>3</v>
      </c>
      <c r="B6" s="8">
        <v>300</v>
      </c>
      <c r="C6" s="9">
        <f>B6/$B$9</f>
        <v>1.2</v>
      </c>
      <c r="D6" s="8">
        <v>361</v>
      </c>
      <c r="E6" s="8">
        <v>258</v>
      </c>
      <c r="F6" s="8">
        <f>SUM(B6,D6:E6)</f>
        <v>919</v>
      </c>
      <c r="G6" s="7">
        <f>F6/($B$9*3)</f>
        <v>1.2253333333333334</v>
      </c>
    </row>
    <row r="7" spans="1:7" ht="15.75" thickBot="1" x14ac:dyDescent="0.3">
      <c r="A7" s="6" t="s">
        <v>1</v>
      </c>
      <c r="B7" s="4">
        <v>312</v>
      </c>
      <c r="C7" s="5">
        <f>B7/$B$9</f>
        <v>1.248</v>
      </c>
      <c r="D7" s="4">
        <v>365</v>
      </c>
      <c r="E7" s="4">
        <v>321</v>
      </c>
      <c r="F7" s="4">
        <f>SUM(B7,D7:E7)</f>
        <v>998</v>
      </c>
      <c r="G7" s="3">
        <f>F7/($B$9*3)</f>
        <v>1.3306666666666667</v>
      </c>
    </row>
    <row r="8" spans="1:7" ht="16.5" thickTop="1" thickBot="1" x14ac:dyDescent="0.3"/>
    <row r="9" spans="1:7" ht="31.5" thickTop="1" thickBot="1" x14ac:dyDescent="0.3">
      <c r="A9" s="2" t="s">
        <v>0</v>
      </c>
      <c r="B9" s="1">
        <v>250</v>
      </c>
    </row>
    <row r="10" spans="1:7" ht="15.75" thickTop="1" x14ac:dyDescent="0.25"/>
  </sheetData>
  <sortState ref="A3:G7">
    <sortCondition ref="G3"/>
  </sortState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2022-03-23T16:13:00Z</dcterms:created>
  <dcterms:modified xsi:type="dcterms:W3CDTF">2022-03-23T16:48:53Z</dcterms:modified>
</cp:coreProperties>
</file>