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Pictures\"/>
    </mc:Choice>
  </mc:AlternateContent>
  <xr:revisionPtr revIDLastSave="0" documentId="13_ncr:1_{575296AB-B967-4FFC-911D-1D54D451CE1D}" xr6:coauthVersionLast="47" xr6:coauthVersionMax="47" xr10:uidLastSave="{00000000-0000-0000-0000-000000000000}"/>
  <bookViews>
    <workbookView xWindow="90" yWindow="630" windowWidth="16365" windowHeight="11385" xr2:uid="{76751A0C-9812-40A5-8139-0320B1C797C3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1" l="1"/>
  <c r="C6" i="1" s="1"/>
  <c r="B12" i="1"/>
  <c r="C3" i="1" l="1"/>
  <c r="C8" i="1" s="1"/>
  <c r="C9" i="1" s="1"/>
  <c r="C7" i="1"/>
  <c r="C4" i="1"/>
  <c r="C5" i="1" s="1"/>
  <c r="C10" i="1" l="1"/>
</calcChain>
</file>

<file path=xl/sharedStrings.xml><?xml version="1.0" encoding="utf-8"?>
<sst xmlns="http://schemas.openxmlformats.org/spreadsheetml/2006/main" count="13" uniqueCount="13">
  <si>
    <t>Посада</t>
  </si>
  <si>
    <t>Заробітна плата</t>
  </si>
  <si>
    <t>Технік</t>
  </si>
  <si>
    <t>Інженер</t>
  </si>
  <si>
    <t>Провідний інженер</t>
  </si>
  <si>
    <t>Начальник виробничих відділень</t>
  </si>
  <si>
    <t>Водій</t>
  </si>
  <si>
    <t>Начальник відділу маркетингу</t>
  </si>
  <si>
    <t>Бухгалтер</t>
  </si>
  <si>
    <t>Директор</t>
  </si>
  <si>
    <t>Кількість</t>
  </si>
  <si>
    <t>Загальна сума заробітної платні: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</si>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</sst>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Segoe U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5F01F-5CE7-4445-8BC4-9BE4016E2D4F}">
  <dimension ref="A1:C12"/>
  <sheetViews>
    <sheetView tabSelected="1" workbookViewId="0">
      <selection activeCell="C2" sqref="C2"/>
    </sheetView>
  </sheetViews>
  <sheetFormatPr defaultRowHeight="15" x14ac:dyDescent="0.25"/>
  <cols>
    <col min="1" max="1" width="37.42578125" customWidth="1"/>
    <col min="2" max="2" width="38.7109375" customWidth="1"/>
    <col min="3" max="3" width="21.140625" customWidth="1"/>
  </cols>
  <sheetData>
    <row r="1" spans="1:3" x14ac:dyDescent="0.25">
      <c r="A1" s="1" t="s">
        <v>0</v>
      </c>
      <c r="B1" s="1" t="s">
        <v>10</v>
      </c>
      <c r="C1" s="1" t="s">
        <v>1</v>
      </c>
    </row>
    <row r="2" spans="1:3" x14ac:dyDescent="0.25">
      <c r="A2" t="s">
        <v>2</v>
      </c>
      <c r="B2">
        <v>6</v>
      </c>
      <c r="C2">
        <f>50.93*B2</f>
        <v>305.58</v>
      </c>
    </row>
    <row r="3" spans="1:3" x14ac:dyDescent="0.25">
      <c r="A3" t="s">
        <v>3</v>
      </c>
      <c r="B3">
        <v>8</v>
      </c>
      <c r="C3">
        <f>C2*1.5*B3</f>
        <v>3666.96</v>
      </c>
    </row>
    <row r="4" spans="1:3" x14ac:dyDescent="0.25">
      <c r="A4" t="s">
        <v>4</v>
      </c>
      <c r="B4">
        <v>10</v>
      </c>
      <c r="C4">
        <f>C2*3*B4</f>
        <v>9167.4</v>
      </c>
    </row>
    <row r="5" spans="1:3" x14ac:dyDescent="0.25">
      <c r="A5" t="s">
        <v>5</v>
      </c>
      <c r="B5">
        <v>3</v>
      </c>
      <c r="C5">
        <f>(C4+30)*B5</f>
        <v>27592.199999999997</v>
      </c>
    </row>
    <row r="6" spans="1:3" x14ac:dyDescent="0.25">
      <c r="A6" t="s">
        <v>6</v>
      </c>
      <c r="B6">
        <v>1</v>
      </c>
      <c r="C6">
        <f>C2*4*B6</f>
        <v>1222.32</v>
      </c>
    </row>
    <row r="7" spans="1:3" x14ac:dyDescent="0.25">
      <c r="A7" t="s">
        <v>7</v>
      </c>
      <c r="B7">
        <v>1</v>
      </c>
      <c r="C7">
        <f>C2*2*B7</f>
        <v>611.16</v>
      </c>
    </row>
    <row r="8" spans="1:3" x14ac:dyDescent="0.25">
      <c r="A8" t="s">
        <v>8</v>
      </c>
      <c r="B8">
        <v>1</v>
      </c>
      <c r="C8">
        <f>(C3+40)*B8</f>
        <v>3706.96</v>
      </c>
    </row>
    <row r="9" spans="1:3" x14ac:dyDescent="0.25">
      <c r="A9" t="s">
        <v>9</v>
      </c>
      <c r="B9">
        <v>1</v>
      </c>
      <c r="C9">
        <f>(C8+20)*B9</f>
        <v>3726.96</v>
      </c>
    </row>
    <row r="10" spans="1:3" x14ac:dyDescent="0.25">
      <c r="B10" s="3" t="s">
        <v>12</v>
      </c>
      <c r="C10">
        <f>SUM(C2:C9)</f>
        <v>49999.54</v>
      </c>
    </row>
    <row r="12" spans="1:3" ht="17.25" x14ac:dyDescent="0.3">
      <c r="A12" s="2" t="s">
        <v>11</v>
      </c>
      <c r="B12">
        <f>50000</f>
        <v>50000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Temaz</dc:creator>
  <cp:lastModifiedBy>Temaz</cp:lastModifiedBy>
  <dcterms:created xsi:type="dcterms:W3CDTF">2023-06-17T13:32:06Z</dcterms:created>
  <dcterms:modified xsi:type="dcterms:W3CDTF">2023-06-17T14:15:39Z</dcterms:modified>
</cp:coreProperties>
</file>