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8195" windowHeight="11820"/>
  </bookViews>
  <sheets>
    <sheet name="Задание №3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38" i="1"/>
  <c r="B39"/>
  <c r="B40"/>
  <c r="B37"/>
  <c r="A40"/>
  <c r="A39"/>
  <c r="A38"/>
  <c r="A37"/>
  <c r="K34"/>
  <c r="J34"/>
  <c r="I34"/>
  <c r="H34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2"/>
  <c r="G6"/>
  <c r="F7"/>
  <c r="G7" s="1"/>
  <c r="F8" s="1"/>
  <c r="G8" s="1"/>
  <c r="F6"/>
  <c r="G5"/>
  <c r="F5"/>
  <c r="E2"/>
  <c r="C2"/>
</calcChain>
</file>

<file path=xl/sharedStrings.xml><?xml version="1.0" encoding="utf-8"?>
<sst xmlns="http://schemas.openxmlformats.org/spreadsheetml/2006/main" count="20" uniqueCount="20">
  <si>
    <t xml:space="preserve"> Частота Пульса</t>
  </si>
  <si>
    <t>Вариац. Ряд</t>
  </si>
  <si>
    <t>Размах</t>
  </si>
  <si>
    <t>число Кл.</t>
  </si>
  <si>
    <t>Ширина</t>
  </si>
  <si>
    <t>Объем</t>
  </si>
  <si>
    <t>1 кл</t>
  </si>
  <si>
    <t>2 кл</t>
  </si>
  <si>
    <t>3 кл</t>
  </si>
  <si>
    <t>4 кл</t>
  </si>
  <si>
    <t>нижняя</t>
  </si>
  <si>
    <t>верхняя</t>
  </si>
  <si>
    <t xml:space="preserve">1 класс </t>
  </si>
  <si>
    <t>2 класс</t>
  </si>
  <si>
    <t>3 класс</t>
  </si>
  <si>
    <t>4 класс</t>
  </si>
  <si>
    <t>частота</t>
  </si>
  <si>
    <t>функция</t>
  </si>
  <si>
    <t>границы</t>
  </si>
  <si>
    <t>66         68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</si>
</sst>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7501990831512324E-2"/>
          <c:y val="4.9099028201246064E-2"/>
          <c:w val="0.79624912579302898"/>
          <c:h val="0.8401142424162229"/>
        </c:manualLayout>
      </c:layout>
      <c:barChart>
        <c:barDir val="col"/>
        <c:grouping val="stacked"/>
        <c:ser>
          <c:idx val="0"/>
          <c:order val="0"/>
          <c:cat>
            <c:strRef>
              <c:f>'Задание №3'!$C$37:$C$41</c:f>
              <c:strCache>
                <c:ptCount val="4"/>
                <c:pt idx="0">
                  <c:v>66         68</c:v>
                </c:pt>
                <c:pt idx="1">
                  <c:v>70</c:v>
                </c:pt>
                <c:pt idx="2">
                  <c:v>72</c:v>
                </c:pt>
                <c:pt idx="3">
                  <c:v>74</c:v>
                </c:pt>
              </c:strCache>
            </c:strRef>
          </c:cat>
          <c:val>
            <c:numRef>
              <c:f>'Задание №3'!$B$37:$B$41</c:f>
              <c:numCache>
                <c:formatCode>0.00</c:formatCode>
                <c:ptCount val="5"/>
                <c:pt idx="0">
                  <c:v>6.25E-2</c:v>
                </c:pt>
                <c:pt idx="1">
                  <c:v>9.375E-2</c:v>
                </c:pt>
                <c:pt idx="2">
                  <c:v>0.21875</c:v>
                </c:pt>
                <c:pt idx="3">
                  <c:v>0.125</c:v>
                </c:pt>
              </c:numCache>
            </c:numRef>
          </c:val>
        </c:ser>
        <c:dLbls/>
        <c:overlap val="100"/>
        <c:axId val="69895680"/>
        <c:axId val="69897216"/>
      </c:barChart>
      <c:catAx>
        <c:axId val="69895680"/>
        <c:scaling>
          <c:orientation val="minMax"/>
        </c:scaling>
        <c:axPos val="b"/>
        <c:tickLblPos val="nextTo"/>
        <c:crossAx val="69897216"/>
        <c:crosses val="autoZero"/>
        <c:auto val="1"/>
        <c:lblAlgn val="ctr"/>
        <c:lblOffset val="100"/>
      </c:catAx>
      <c:valAx>
        <c:axId val="69897216"/>
        <c:scaling>
          <c:orientation val="minMax"/>
        </c:scaling>
        <c:axPos val="l"/>
        <c:majorGridlines/>
        <c:numFmt formatCode="0.00" sourceLinked="1"/>
        <c:tickLblPos val="nextTo"/>
        <c:crossAx val="6989568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41</xdr:row>
      <xdr:rowOff>14287</xdr:rowOff>
    </xdr:from>
    <xdr:to>
      <xdr:col>11</xdr:col>
      <xdr:colOff>9525</xdr:colOff>
      <xdr:row>56</xdr:row>
      <xdr:rowOff>28575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0.11285</cdr:x>
      <cdr:y>0.71808</cdr:y>
    </cdr:from>
    <cdr:to>
      <cdr:x>0.20833</cdr:x>
      <cdr:y>0.80763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19127" y="2062163"/>
          <a:ext cx="523874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400">
              <a:latin typeface="Times New Roman" pitchFamily="18" charset="0"/>
              <a:cs typeface="Times New Roman" pitchFamily="18" charset="0"/>
            </a:rPr>
            <a:t>0,06</a:t>
          </a:r>
        </a:p>
      </cdr:txBody>
    </cdr:sp>
  </cdr:relSizeAnchor>
  <cdr:relSizeAnchor xmlns:cdr="http://schemas.openxmlformats.org/drawingml/2006/chartDrawing">
    <cdr:from>
      <cdr:x>0.28125</cdr:x>
      <cdr:y>0.61857</cdr:y>
    </cdr:from>
    <cdr:to>
      <cdr:x>0.34722</cdr:x>
      <cdr:y>0.70149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43052" y="1776413"/>
          <a:ext cx="361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0.27257</cdr:x>
      <cdr:y>0.61526</cdr:y>
    </cdr:from>
    <cdr:to>
      <cdr:x>0.36632</cdr:x>
      <cdr:y>0.71144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495427" y="1766889"/>
          <a:ext cx="514350" cy="276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400">
              <a:latin typeface="Times New Roman" pitchFamily="18" charset="0"/>
              <a:cs typeface="Times New Roman" pitchFamily="18" charset="0"/>
            </a:rPr>
            <a:t>0,09</a:t>
          </a:r>
        </a:p>
      </cdr:txBody>
    </cdr:sp>
  </cdr:relSizeAnchor>
  <cdr:relSizeAnchor xmlns:cdr="http://schemas.openxmlformats.org/drawingml/2006/chartDrawing">
    <cdr:from>
      <cdr:x>0.42708</cdr:x>
      <cdr:y>0.24378</cdr:y>
    </cdr:from>
    <cdr:to>
      <cdr:x>0.54861</cdr:x>
      <cdr:y>0.35655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343151" y="700088"/>
          <a:ext cx="66675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400">
              <a:latin typeface="Times New Roman" pitchFamily="18" charset="0"/>
              <a:cs typeface="Times New Roman" pitchFamily="18" charset="0"/>
            </a:rPr>
            <a:t>0,22</a:t>
          </a:r>
        </a:p>
      </cdr:txBody>
    </cdr:sp>
  </cdr:relSizeAnchor>
  <cdr:relSizeAnchor xmlns:cdr="http://schemas.openxmlformats.org/drawingml/2006/chartDrawing">
    <cdr:from>
      <cdr:x>0.59028</cdr:x>
      <cdr:y>0.58541</cdr:y>
    </cdr:from>
    <cdr:to>
      <cdr:x>0.69097</cdr:x>
      <cdr:y>0.69154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238500" y="1681162"/>
          <a:ext cx="552451" cy="304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400">
              <a:latin typeface="Times New Roman" pitchFamily="18" charset="0"/>
              <a:cs typeface="Times New Roman" pitchFamily="18" charset="0"/>
            </a:rPr>
            <a:t>0,13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"/>
  <sheetViews>
    <sheetView tabSelected="1" topLeftCell="A25" workbookViewId="0">
      <selection activeCell="L53" sqref="L53"/>
    </sheetView>
  </sheetViews>
  <sheetFormatPr defaultRowHeight="15"/>
  <cols>
    <col min="1" max="1" width="15" customWidth="1"/>
    <col min="2" max="2" width="11.570312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12</v>
      </c>
      <c r="I1" t="s">
        <v>13</v>
      </c>
      <c r="J1" t="s">
        <v>14</v>
      </c>
      <c r="K1" t="s">
        <v>15</v>
      </c>
    </row>
    <row r="2" spans="1:11">
      <c r="A2">
        <v>70</v>
      </c>
      <c r="B2">
        <v>66</v>
      </c>
      <c r="C2">
        <f>B33-B2</f>
        <v>8</v>
      </c>
      <c r="D2">
        <v>4</v>
      </c>
      <c r="E2">
        <f>C2/D2</f>
        <v>2</v>
      </c>
      <c r="F2">
        <v>32</v>
      </c>
      <c r="H2">
        <f>IF(B2&lt;$G$5,1,0)</f>
        <v>1</v>
      </c>
      <c r="I2">
        <f>IF(H2=1,0,IF(B2&lt;$G$6,1,0))</f>
        <v>0</v>
      </c>
      <c r="J2">
        <f>IF(H2+I2=1,0,IF(B2&lt;$G$7,1,0))</f>
        <v>0</v>
      </c>
      <c r="K2">
        <f>IF(H2+I2+J2=1,0,IF(B2&lt;=$G$8,1,0))</f>
        <v>0</v>
      </c>
    </row>
    <row r="3" spans="1:11">
      <c r="A3">
        <v>69</v>
      </c>
      <c r="B3">
        <v>67</v>
      </c>
      <c r="H3">
        <f t="shared" ref="H3:H33" si="0">IF(B3&lt;$G$5,1,0)</f>
        <v>1</v>
      </c>
      <c r="I3">
        <f t="shared" ref="I3:I33" si="1">IF(H3=1,0,IF(B3&lt;$G$6,1,0))</f>
        <v>0</v>
      </c>
      <c r="J3">
        <f t="shared" ref="J3:J33" si="2">IF(H3+I3=1,0,IF(B3&lt;$G$7,1,0))</f>
        <v>0</v>
      </c>
      <c r="K3">
        <f t="shared" ref="K3:K33" si="3">IF(H3+I3+J3=1,0,IF(B3&lt;=$G$8,1,0))</f>
        <v>0</v>
      </c>
    </row>
    <row r="4" spans="1:11">
      <c r="A4">
        <v>72</v>
      </c>
      <c r="B4">
        <v>67</v>
      </c>
      <c r="F4" t="s">
        <v>10</v>
      </c>
      <c r="G4" t="s">
        <v>11</v>
      </c>
      <c r="H4">
        <f t="shared" si="0"/>
        <v>1</v>
      </c>
      <c r="I4">
        <f t="shared" si="1"/>
        <v>0</v>
      </c>
      <c r="J4">
        <f t="shared" si="2"/>
        <v>0</v>
      </c>
      <c r="K4">
        <f t="shared" si="3"/>
        <v>0</v>
      </c>
    </row>
    <row r="5" spans="1:11">
      <c r="A5">
        <v>73</v>
      </c>
      <c r="B5">
        <v>67</v>
      </c>
      <c r="E5" t="s">
        <v>6</v>
      </c>
      <c r="F5">
        <f>B2</f>
        <v>66</v>
      </c>
      <c r="G5">
        <f>F5+$E$2</f>
        <v>68</v>
      </c>
      <c r="H5">
        <f t="shared" si="0"/>
        <v>1</v>
      </c>
      <c r="I5">
        <f t="shared" si="1"/>
        <v>0</v>
      </c>
      <c r="J5">
        <f t="shared" si="2"/>
        <v>0</v>
      </c>
      <c r="K5">
        <f t="shared" si="3"/>
        <v>0</v>
      </c>
    </row>
    <row r="6" spans="1:11">
      <c r="A6">
        <v>71</v>
      </c>
      <c r="B6">
        <v>68</v>
      </c>
      <c r="E6" t="s">
        <v>7</v>
      </c>
      <c r="F6">
        <f>G5</f>
        <v>68</v>
      </c>
      <c r="G6">
        <f t="shared" ref="G6:G8" si="4">F6+$E$2</f>
        <v>70</v>
      </c>
      <c r="H6">
        <f t="shared" si="0"/>
        <v>0</v>
      </c>
      <c r="I6">
        <f t="shared" si="1"/>
        <v>1</v>
      </c>
      <c r="J6">
        <f t="shared" si="2"/>
        <v>0</v>
      </c>
      <c r="K6">
        <f t="shared" si="3"/>
        <v>0</v>
      </c>
    </row>
    <row r="7" spans="1:11">
      <c r="A7">
        <v>66</v>
      </c>
      <c r="B7">
        <v>69</v>
      </c>
      <c r="E7" t="s">
        <v>8</v>
      </c>
      <c r="F7">
        <f t="shared" ref="F7:F8" si="5">G6</f>
        <v>70</v>
      </c>
      <c r="G7">
        <f t="shared" si="4"/>
        <v>72</v>
      </c>
      <c r="H7">
        <f t="shared" si="0"/>
        <v>0</v>
      </c>
      <c r="I7">
        <f t="shared" si="1"/>
        <v>1</v>
      </c>
      <c r="J7">
        <f t="shared" si="2"/>
        <v>0</v>
      </c>
      <c r="K7">
        <f t="shared" si="3"/>
        <v>0</v>
      </c>
    </row>
    <row r="8" spans="1:11">
      <c r="A8">
        <v>73</v>
      </c>
      <c r="B8">
        <v>69</v>
      </c>
      <c r="E8" t="s">
        <v>9</v>
      </c>
      <c r="F8">
        <f t="shared" si="5"/>
        <v>72</v>
      </c>
      <c r="G8">
        <f t="shared" si="4"/>
        <v>74</v>
      </c>
      <c r="H8">
        <f t="shared" si="0"/>
        <v>0</v>
      </c>
      <c r="I8">
        <f t="shared" si="1"/>
        <v>1</v>
      </c>
      <c r="J8">
        <f t="shared" si="2"/>
        <v>0</v>
      </c>
      <c r="K8">
        <f t="shared" si="3"/>
        <v>0</v>
      </c>
    </row>
    <row r="9" spans="1:11">
      <c r="A9">
        <v>67</v>
      </c>
      <c r="B9">
        <v>69</v>
      </c>
      <c r="H9">
        <f t="shared" si="0"/>
        <v>0</v>
      </c>
      <c r="I9">
        <f t="shared" si="1"/>
        <v>1</v>
      </c>
      <c r="J9">
        <f t="shared" si="2"/>
        <v>0</v>
      </c>
      <c r="K9">
        <f t="shared" si="3"/>
        <v>0</v>
      </c>
    </row>
    <row r="10" spans="1:11">
      <c r="A10">
        <v>68</v>
      </c>
      <c r="B10">
        <v>69</v>
      </c>
      <c r="H10">
        <f t="shared" si="0"/>
        <v>0</v>
      </c>
      <c r="I10">
        <f t="shared" si="1"/>
        <v>1</v>
      </c>
      <c r="J10">
        <f t="shared" si="2"/>
        <v>0</v>
      </c>
      <c r="K10">
        <f t="shared" si="3"/>
        <v>0</v>
      </c>
    </row>
    <row r="11" spans="1:11">
      <c r="A11">
        <v>73</v>
      </c>
      <c r="B11">
        <v>69</v>
      </c>
      <c r="H11">
        <f t="shared" si="0"/>
        <v>0</v>
      </c>
      <c r="I11">
        <f t="shared" si="1"/>
        <v>1</v>
      </c>
      <c r="J11">
        <f t="shared" si="2"/>
        <v>0</v>
      </c>
      <c r="K11">
        <f t="shared" si="3"/>
        <v>0</v>
      </c>
    </row>
    <row r="12" spans="1:11">
      <c r="A12">
        <v>71</v>
      </c>
      <c r="B12">
        <v>70</v>
      </c>
      <c r="H12">
        <f t="shared" si="0"/>
        <v>0</v>
      </c>
      <c r="I12">
        <f t="shared" si="1"/>
        <v>0</v>
      </c>
      <c r="J12">
        <f t="shared" si="2"/>
        <v>1</v>
      </c>
      <c r="K12">
        <f t="shared" si="3"/>
        <v>0</v>
      </c>
    </row>
    <row r="13" spans="1:11">
      <c r="A13">
        <v>67</v>
      </c>
      <c r="B13">
        <v>70</v>
      </c>
      <c r="H13">
        <f t="shared" si="0"/>
        <v>0</v>
      </c>
      <c r="I13">
        <f t="shared" si="1"/>
        <v>0</v>
      </c>
      <c r="J13">
        <f t="shared" si="2"/>
        <v>1</v>
      </c>
      <c r="K13">
        <f t="shared" si="3"/>
        <v>0</v>
      </c>
    </row>
    <row r="14" spans="1:11">
      <c r="A14">
        <v>69</v>
      </c>
      <c r="B14">
        <v>70</v>
      </c>
      <c r="H14">
        <f t="shared" si="0"/>
        <v>0</v>
      </c>
      <c r="I14">
        <f t="shared" si="1"/>
        <v>0</v>
      </c>
      <c r="J14">
        <f t="shared" si="2"/>
        <v>1</v>
      </c>
      <c r="K14">
        <f t="shared" si="3"/>
        <v>0</v>
      </c>
    </row>
    <row r="15" spans="1:11">
      <c r="A15">
        <v>74</v>
      </c>
      <c r="B15">
        <v>70</v>
      </c>
      <c r="H15">
        <f t="shared" si="0"/>
        <v>0</v>
      </c>
      <c r="I15">
        <f t="shared" si="1"/>
        <v>0</v>
      </c>
      <c r="J15">
        <f t="shared" si="2"/>
        <v>1</v>
      </c>
      <c r="K15">
        <f t="shared" si="3"/>
        <v>0</v>
      </c>
    </row>
    <row r="16" spans="1:11">
      <c r="A16">
        <v>71</v>
      </c>
      <c r="B16">
        <v>70</v>
      </c>
      <c r="H16">
        <f t="shared" si="0"/>
        <v>0</v>
      </c>
      <c r="I16">
        <f t="shared" si="1"/>
        <v>0</v>
      </c>
      <c r="J16">
        <f t="shared" si="2"/>
        <v>1</v>
      </c>
      <c r="K16">
        <f t="shared" si="3"/>
        <v>0</v>
      </c>
    </row>
    <row r="17" spans="1:11">
      <c r="A17">
        <v>70</v>
      </c>
      <c r="B17">
        <v>70</v>
      </c>
      <c r="H17">
        <f t="shared" si="0"/>
        <v>0</v>
      </c>
      <c r="I17">
        <f t="shared" si="1"/>
        <v>0</v>
      </c>
      <c r="J17">
        <f t="shared" si="2"/>
        <v>1</v>
      </c>
      <c r="K17">
        <f t="shared" si="3"/>
        <v>0</v>
      </c>
    </row>
    <row r="18" spans="1:11">
      <c r="A18">
        <v>70</v>
      </c>
      <c r="B18">
        <v>71</v>
      </c>
      <c r="H18">
        <f t="shared" si="0"/>
        <v>0</v>
      </c>
      <c r="I18">
        <f t="shared" si="1"/>
        <v>0</v>
      </c>
      <c r="J18">
        <f t="shared" si="2"/>
        <v>1</v>
      </c>
      <c r="K18">
        <f t="shared" si="3"/>
        <v>0</v>
      </c>
    </row>
    <row r="19" spans="1:11">
      <c r="A19">
        <v>67</v>
      </c>
      <c r="B19">
        <v>71</v>
      </c>
      <c r="H19">
        <f t="shared" si="0"/>
        <v>0</v>
      </c>
      <c r="I19">
        <f t="shared" si="1"/>
        <v>0</v>
      </c>
      <c r="J19">
        <f t="shared" si="2"/>
        <v>1</v>
      </c>
      <c r="K19">
        <f t="shared" si="3"/>
        <v>0</v>
      </c>
    </row>
    <row r="20" spans="1:11">
      <c r="A20">
        <v>71</v>
      </c>
      <c r="B20">
        <v>71</v>
      </c>
      <c r="H20">
        <f t="shared" si="0"/>
        <v>0</v>
      </c>
      <c r="I20">
        <f t="shared" si="1"/>
        <v>0</v>
      </c>
      <c r="J20">
        <f t="shared" si="2"/>
        <v>1</v>
      </c>
      <c r="K20">
        <f t="shared" si="3"/>
        <v>0</v>
      </c>
    </row>
    <row r="21" spans="1:11">
      <c r="A21">
        <v>69</v>
      </c>
      <c r="B21">
        <v>71</v>
      </c>
      <c r="H21">
        <f t="shared" si="0"/>
        <v>0</v>
      </c>
      <c r="I21">
        <f t="shared" si="1"/>
        <v>0</v>
      </c>
      <c r="J21">
        <f t="shared" si="2"/>
        <v>1</v>
      </c>
      <c r="K21">
        <f t="shared" si="3"/>
        <v>0</v>
      </c>
    </row>
    <row r="22" spans="1:11">
      <c r="A22">
        <v>70</v>
      </c>
      <c r="B22">
        <v>71</v>
      </c>
      <c r="H22">
        <f t="shared" si="0"/>
        <v>0</v>
      </c>
      <c r="I22">
        <f t="shared" si="1"/>
        <v>0</v>
      </c>
      <c r="J22">
        <f t="shared" si="2"/>
        <v>1</v>
      </c>
      <c r="K22">
        <f t="shared" si="3"/>
        <v>0</v>
      </c>
    </row>
    <row r="23" spans="1:11">
      <c r="A23">
        <v>70</v>
      </c>
      <c r="B23">
        <v>71</v>
      </c>
      <c r="H23">
        <f t="shared" si="0"/>
        <v>0</v>
      </c>
      <c r="I23">
        <f t="shared" si="1"/>
        <v>0</v>
      </c>
      <c r="J23">
        <f t="shared" si="2"/>
        <v>1</v>
      </c>
      <c r="K23">
        <f t="shared" si="3"/>
        <v>0</v>
      </c>
    </row>
    <row r="24" spans="1:11">
      <c r="A24">
        <v>70</v>
      </c>
      <c r="B24">
        <v>71</v>
      </c>
      <c r="H24">
        <f t="shared" si="0"/>
        <v>0</v>
      </c>
      <c r="I24">
        <f t="shared" si="1"/>
        <v>0</v>
      </c>
      <c r="J24">
        <f t="shared" si="2"/>
        <v>1</v>
      </c>
      <c r="K24">
        <f t="shared" si="3"/>
        <v>0</v>
      </c>
    </row>
    <row r="25" spans="1:11">
      <c r="A25">
        <v>71</v>
      </c>
      <c r="B25">
        <v>71</v>
      </c>
      <c r="H25">
        <f t="shared" si="0"/>
        <v>0</v>
      </c>
      <c r="I25">
        <f t="shared" si="1"/>
        <v>0</v>
      </c>
      <c r="J25">
        <f t="shared" si="2"/>
        <v>1</v>
      </c>
      <c r="K25">
        <f t="shared" si="3"/>
        <v>0</v>
      </c>
    </row>
    <row r="26" spans="1:11">
      <c r="A26">
        <v>69</v>
      </c>
      <c r="B26">
        <v>72</v>
      </c>
      <c r="H26">
        <f t="shared" si="0"/>
        <v>0</v>
      </c>
      <c r="I26">
        <f t="shared" si="1"/>
        <v>0</v>
      </c>
      <c r="J26">
        <f t="shared" si="2"/>
        <v>0</v>
      </c>
      <c r="K26">
        <f t="shared" si="3"/>
        <v>1</v>
      </c>
    </row>
    <row r="27" spans="1:11">
      <c r="A27">
        <v>71</v>
      </c>
      <c r="B27">
        <v>72</v>
      </c>
      <c r="H27">
        <f t="shared" si="0"/>
        <v>0</v>
      </c>
      <c r="I27">
        <f t="shared" si="1"/>
        <v>0</v>
      </c>
      <c r="J27">
        <f t="shared" si="2"/>
        <v>0</v>
      </c>
      <c r="K27">
        <f t="shared" si="3"/>
        <v>1</v>
      </c>
    </row>
    <row r="28" spans="1:11">
      <c r="A28">
        <v>74</v>
      </c>
      <c r="B28">
        <v>73</v>
      </c>
      <c r="H28">
        <f t="shared" si="0"/>
        <v>0</v>
      </c>
      <c r="I28">
        <f t="shared" si="1"/>
        <v>0</v>
      </c>
      <c r="J28">
        <f t="shared" si="2"/>
        <v>0</v>
      </c>
      <c r="K28">
        <f t="shared" si="3"/>
        <v>1</v>
      </c>
    </row>
    <row r="29" spans="1:11">
      <c r="A29">
        <v>74</v>
      </c>
      <c r="B29">
        <v>73</v>
      </c>
      <c r="H29">
        <f t="shared" si="0"/>
        <v>0</v>
      </c>
      <c r="I29">
        <f t="shared" si="1"/>
        <v>0</v>
      </c>
      <c r="J29">
        <f t="shared" si="2"/>
        <v>0</v>
      </c>
      <c r="K29">
        <f t="shared" si="3"/>
        <v>1</v>
      </c>
    </row>
    <row r="30" spans="1:11">
      <c r="A30">
        <v>71</v>
      </c>
      <c r="B30">
        <v>73</v>
      </c>
      <c r="H30">
        <f t="shared" si="0"/>
        <v>0</v>
      </c>
      <c r="I30">
        <f t="shared" si="1"/>
        <v>0</v>
      </c>
      <c r="J30">
        <f t="shared" si="2"/>
        <v>0</v>
      </c>
      <c r="K30">
        <f t="shared" si="3"/>
        <v>1</v>
      </c>
    </row>
    <row r="31" spans="1:11">
      <c r="A31">
        <v>69</v>
      </c>
      <c r="B31">
        <v>74</v>
      </c>
      <c r="H31">
        <f t="shared" si="0"/>
        <v>0</v>
      </c>
      <c r="I31">
        <f t="shared" si="1"/>
        <v>0</v>
      </c>
      <c r="J31">
        <f t="shared" si="2"/>
        <v>0</v>
      </c>
      <c r="K31">
        <f t="shared" si="3"/>
        <v>1</v>
      </c>
    </row>
    <row r="32" spans="1:11">
      <c r="A32">
        <v>72</v>
      </c>
      <c r="B32">
        <v>74</v>
      </c>
      <c r="H32">
        <f t="shared" si="0"/>
        <v>0</v>
      </c>
      <c r="I32">
        <f t="shared" si="1"/>
        <v>0</v>
      </c>
      <c r="J32">
        <f t="shared" si="2"/>
        <v>0</v>
      </c>
      <c r="K32">
        <f t="shared" si="3"/>
        <v>1</v>
      </c>
    </row>
    <row r="33" spans="1:11">
      <c r="A33">
        <v>71</v>
      </c>
      <c r="B33">
        <v>74</v>
      </c>
      <c r="H33">
        <f t="shared" si="0"/>
        <v>0</v>
      </c>
      <c r="I33">
        <f t="shared" si="1"/>
        <v>0</v>
      </c>
      <c r="J33">
        <f t="shared" si="2"/>
        <v>0</v>
      </c>
      <c r="K33">
        <f t="shared" si="3"/>
        <v>1</v>
      </c>
    </row>
    <row r="34" spans="1:11">
      <c r="H34">
        <f>SUM(H2:H33)</f>
        <v>4</v>
      </c>
      <c r="I34">
        <f>SUM(I2:I33)</f>
        <v>6</v>
      </c>
      <c r="J34">
        <f>SUM(J2:J33)</f>
        <v>14</v>
      </c>
      <c r="K34">
        <f>SUM(K2:K33)</f>
        <v>8</v>
      </c>
    </row>
    <row r="36" spans="1:11">
      <c r="A36" t="s">
        <v>16</v>
      </c>
      <c r="B36" t="s">
        <v>17</v>
      </c>
      <c r="C36" t="s">
        <v>18</v>
      </c>
    </row>
    <row r="37" spans="1:11">
      <c r="A37">
        <f>H34</f>
        <v>4</v>
      </c>
      <c r="B37" s="1">
        <f>A37/($F$2*$E$2)</f>
        <v>6.25E-2</v>
      </c>
      <c r="C37" t="s">
        <v>19</v>
      </c>
    </row>
    <row r="38" spans="1:11">
      <c r="A38">
        <f>I34</f>
        <v>6</v>
      </c>
      <c r="B38" s="1">
        <f t="shared" ref="B38:B40" si="6">A38/($F$2*$E$2)</f>
        <v>9.375E-2</v>
      </c>
      <c r="C38">
        <v>70</v>
      </c>
    </row>
    <row r="39" spans="1:11">
      <c r="A39">
        <f>J34</f>
        <v>14</v>
      </c>
      <c r="B39" s="1">
        <f t="shared" si="6"/>
        <v>0.21875</v>
      </c>
      <c r="C39">
        <v>72</v>
      </c>
    </row>
    <row r="40" spans="1:11">
      <c r="A40">
        <f>K34</f>
        <v>8</v>
      </c>
      <c r="B40" s="1">
        <f t="shared" si="6"/>
        <v>0.125</v>
      </c>
      <c r="C40">
        <v>74</v>
      </c>
    </row>
  </sheetData>
  <sortState ref="B2:B33">
    <sortCondition ref="B2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Задание №3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 Ситдиков</dc:creator>
  <cp:lastModifiedBy>Денис Ситдиков</cp:lastModifiedBy>
  <dcterms:created xsi:type="dcterms:W3CDTF">2016-04-23T17:13:53Z</dcterms:created>
  <dcterms:modified xsi:type="dcterms:W3CDTF">2016-04-23T17:59:45Z</dcterms:modified>
</cp:coreProperties>
</file>