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6" i="1" l="1"/>
  <c r="D16" i="1"/>
  <c r="F5" i="1"/>
  <c r="F6" i="1"/>
  <c r="F7" i="1"/>
  <c r="F8" i="1"/>
  <c r="F9" i="1"/>
  <c r="F10" i="1"/>
  <c r="F11" i="1"/>
  <c r="F12" i="1"/>
  <c r="F13" i="1"/>
  <c r="F4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<sst xmlns="http://schemas.openxmlformats.org/spreadsheetml/2006/main" count="30" uniqueCount="25">
  <si>
    <t>Курс $</t>
  </si>
  <si>
    <t>Наименование товара</t>
  </si>
  <si>
    <t>Количество</t>
  </si>
  <si>
    <t>Модель</t>
  </si>
  <si>
    <t>Цена за единицу товара в руб.</t>
  </si>
  <si>
    <t>Цена за единицу товара в $</t>
  </si>
  <si>
    <t>Телевизор</t>
  </si>
  <si>
    <t>Стиральная машина</t>
  </si>
  <si>
    <t>Плита</t>
  </si>
  <si>
    <t>Холодильник</t>
  </si>
  <si>
    <t>Морозильная камера</t>
  </si>
  <si>
    <t>Candy GV4</t>
  </si>
  <si>
    <t>GEFEST 5500</t>
  </si>
  <si>
    <t>NORDFROST NRB</t>
  </si>
  <si>
    <t>BEKO CNKR</t>
  </si>
  <si>
    <t>INDESIT SFR</t>
  </si>
  <si>
    <t>ERISSON 24LEA72T2</t>
  </si>
  <si>
    <t>LG32LM550B</t>
  </si>
  <si>
    <t>DQ 65FSU14B</t>
  </si>
  <si>
    <t>LG F216TN0W</t>
  </si>
  <si>
    <t>BEKO FSM 67320</t>
  </si>
  <si>
    <t>Стоимость каждого вида товара, руб.</t>
  </si>
  <si>
    <t>Общая стоимость всех товаров в магазине</t>
  </si>
  <si>
    <t>$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</si>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</sst>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6" formatCode="[$$-409]#,##0.00_ ;\-[$$-409]#,##0.00\ 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6" fontId="0" fillId="0" borderId="1" xfId="0" applyNumberFormat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6" fontId="1" fillId="2" borderId="1" xfId="0" applyNumberFormat="1" applyFont="1" applyFill="1" applyBorder="1"/>
    <xf numFmtId="164" fontId="1" fillId="2" borderId="1" xfId="0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164" fontId="0" fillId="0" borderId="0" xfId="0" applyNumberFormat="1" applyBorder="1"/>
    <xf numFmtId="166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8" sqref="D18"/>
    </sheetView>
  </sheetViews>
  <sheetFormatPr defaultRowHeight="15" x14ac:dyDescent="0.25"/>
  <cols>
    <col min="1" max="1" width="22.5703125" customWidth="1"/>
    <col min="2" max="2" width="19" customWidth="1"/>
    <col min="3" max="3" width="13" customWidth="1"/>
    <col min="4" max="4" width="29.140625" customWidth="1"/>
    <col min="5" max="5" width="27.42578125" customWidth="1"/>
    <col min="6" max="6" width="37" customWidth="1"/>
    <col min="7" max="7" width="21.5703125" customWidth="1"/>
  </cols>
  <sheetData>
    <row r="1" spans="1:6" x14ac:dyDescent="0.25">
      <c r="A1" s="3" t="s">
        <v>0</v>
      </c>
      <c r="B1" s="3">
        <v>71.17</v>
      </c>
    </row>
    <row r="3" spans="1:6" x14ac:dyDescent="0.25">
      <c r="A3" s="4" t="s">
        <v>1</v>
      </c>
      <c r="B3" s="4" t="s">
        <v>3</v>
      </c>
      <c r="C3" s="4" t="s">
        <v>2</v>
      </c>
      <c r="D3" s="4" t="s">
        <v>4</v>
      </c>
      <c r="E3" s="4" t="s">
        <v>5</v>
      </c>
      <c r="F3" s="4" t="s">
        <v>21</v>
      </c>
    </row>
    <row r="4" spans="1:6" x14ac:dyDescent="0.25">
      <c r="A4" s="5" t="s">
        <v>6</v>
      </c>
      <c r="B4" s="5" t="s">
        <v>16</v>
      </c>
      <c r="C4" s="5">
        <v>8</v>
      </c>
      <c r="D4" s="6">
        <v>10180</v>
      </c>
      <c r="E4" s="7">
        <f>D4/$B$1</f>
        <v>143.03779682450471</v>
      </c>
      <c r="F4" s="6">
        <f>D4*C4</f>
        <v>81440</v>
      </c>
    </row>
    <row r="5" spans="1:6" x14ac:dyDescent="0.25">
      <c r="A5" s="5" t="s">
        <v>6</v>
      </c>
      <c r="B5" s="5" t="s">
        <v>17</v>
      </c>
      <c r="C5" s="5">
        <v>6</v>
      </c>
      <c r="D5" s="6">
        <v>21370</v>
      </c>
      <c r="E5" s="7">
        <f t="shared" ref="E5:G15" si="0">D5/$B$1</f>
        <v>300.26696641843472</v>
      </c>
      <c r="F5" s="6">
        <f t="shared" ref="F5:F13" si="1">D5*C5</f>
        <v>128220</v>
      </c>
    </row>
    <row r="6" spans="1:6" x14ac:dyDescent="0.25">
      <c r="A6" s="5" t="s">
        <v>6</v>
      </c>
      <c r="B6" s="5" t="s">
        <v>18</v>
      </c>
      <c r="C6" s="5">
        <v>2</v>
      </c>
      <c r="D6" s="6">
        <v>45380</v>
      </c>
      <c r="E6" s="7">
        <f t="shared" si="0"/>
        <v>637.62821413516929</v>
      </c>
      <c r="F6" s="6">
        <f t="shared" si="1"/>
        <v>90760</v>
      </c>
    </row>
    <row r="7" spans="1:6" x14ac:dyDescent="0.25">
      <c r="A7" s="5" t="s">
        <v>7</v>
      </c>
      <c r="B7" s="5" t="s">
        <v>11</v>
      </c>
      <c r="C7" s="5">
        <v>7</v>
      </c>
      <c r="D7" s="6">
        <v>16750</v>
      </c>
      <c r="E7" s="7">
        <f t="shared" si="0"/>
        <v>235.35197414640999</v>
      </c>
      <c r="F7" s="6">
        <f t="shared" si="1"/>
        <v>117250</v>
      </c>
    </row>
    <row r="8" spans="1:6" x14ac:dyDescent="0.25">
      <c r="A8" s="5" t="s">
        <v>7</v>
      </c>
      <c r="B8" s="5" t="s">
        <v>19</v>
      </c>
      <c r="C8" s="5">
        <v>4</v>
      </c>
      <c r="D8" s="6">
        <v>21600</v>
      </c>
      <c r="E8" s="7">
        <f t="shared" si="0"/>
        <v>303.4986651679078</v>
      </c>
      <c r="F8" s="6">
        <f t="shared" si="1"/>
        <v>86400</v>
      </c>
    </row>
    <row r="9" spans="1:6" x14ac:dyDescent="0.25">
      <c r="A9" s="5" t="s">
        <v>8</v>
      </c>
      <c r="B9" s="5" t="s">
        <v>12</v>
      </c>
      <c r="C9" s="5">
        <v>9</v>
      </c>
      <c r="D9" s="6">
        <v>25350</v>
      </c>
      <c r="E9" s="7">
        <f t="shared" si="0"/>
        <v>356.18940564844735</v>
      </c>
      <c r="F9" s="6">
        <f t="shared" si="1"/>
        <v>228150</v>
      </c>
    </row>
    <row r="10" spans="1:6" x14ac:dyDescent="0.25">
      <c r="A10" s="5" t="s">
        <v>8</v>
      </c>
      <c r="B10" s="5" t="s">
        <v>20</v>
      </c>
      <c r="C10" s="5">
        <v>5</v>
      </c>
      <c r="D10" s="6">
        <v>37490</v>
      </c>
      <c r="E10" s="7">
        <f t="shared" si="0"/>
        <v>526.76689616411409</v>
      </c>
      <c r="F10" s="6">
        <f t="shared" si="1"/>
        <v>187450</v>
      </c>
    </row>
    <row r="11" spans="1:6" x14ac:dyDescent="0.25">
      <c r="A11" s="5" t="s">
        <v>9</v>
      </c>
      <c r="B11" s="5" t="s">
        <v>13</v>
      </c>
      <c r="C11" s="5">
        <v>12</v>
      </c>
      <c r="D11" s="6">
        <v>24120</v>
      </c>
      <c r="E11" s="7">
        <f t="shared" si="0"/>
        <v>338.90684277083039</v>
      </c>
      <c r="F11" s="6">
        <f t="shared" si="1"/>
        <v>289440</v>
      </c>
    </row>
    <row r="12" spans="1:6" x14ac:dyDescent="0.25">
      <c r="A12" s="5" t="s">
        <v>9</v>
      </c>
      <c r="B12" s="5" t="s">
        <v>14</v>
      </c>
      <c r="C12" s="5">
        <v>5</v>
      </c>
      <c r="D12" s="6">
        <v>33510</v>
      </c>
      <c r="E12" s="7">
        <f t="shared" si="0"/>
        <v>470.84445693410146</v>
      </c>
      <c r="F12" s="6">
        <f t="shared" si="1"/>
        <v>167550</v>
      </c>
    </row>
    <row r="13" spans="1:6" x14ac:dyDescent="0.25">
      <c r="A13" s="5" t="s">
        <v>10</v>
      </c>
      <c r="B13" s="5" t="s">
        <v>15</v>
      </c>
      <c r="C13" s="5">
        <v>2</v>
      </c>
      <c r="D13" s="6">
        <v>18930</v>
      </c>
      <c r="E13" s="7">
        <f t="shared" si="0"/>
        <v>265.98285794576367</v>
      </c>
      <c r="F13" s="6">
        <f t="shared" si="1"/>
        <v>37860</v>
      </c>
    </row>
    <row r="14" spans="1:6" x14ac:dyDescent="0.25">
      <c r="A14" s="12"/>
      <c r="B14" s="13"/>
      <c r="C14" s="14"/>
      <c r="D14" s="15"/>
      <c r="E14" s="16"/>
      <c r="F14" s="15"/>
    </row>
    <row r="15" spans="1:6" s="2" customFormat="1" x14ac:dyDescent="0.25">
      <c r="D15" s="1" t="s">
        <v>24</v>
      </c>
      <c r="E15" s="1" t="s">
        <v>23</v>
      </c>
    </row>
    <row r="16" spans="1:6" x14ac:dyDescent="0.25">
      <c r="A16" s="8" t="s">
        <v>22</v>
      </c>
      <c r="B16" s="9"/>
      <c r="D16" s="11">
        <f>SUM(F4:F13)</f>
        <v>1414520</v>
      </c>
      <c r="E16" s="10">
        <f>D16/$B$1</f>
        <v>19875.228326542081</v>
      </c>
    </row>
  </sheetData>
  <mergeCells count="1"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2022-07-18T17:26:59Z</dcterms:created>
  <dcterms:modified xsi:type="dcterms:W3CDTF">2022-07-18T17:58:38Z</dcterms:modified>
</cp:coreProperties>
</file>