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Водохранилище России" sheetId="1" r:id="rId1"/>
    <sheet name="Функция" sheetId="2" r:id="rId2"/>
    <sheet name=" Баллы" sheetId="3" r:id="rId3"/>
  </sheets>
  <calcPr calcId="152511"/>
</workbook>
</file>

<file path=xl/calcChain.xml><?xml version="1.0" encoding="utf-8"?>
<calcChain xmlns="http://schemas.openxmlformats.org/spreadsheetml/2006/main">
  <c r="D11" i="3" l="1"/>
  <c r="D10" i="3"/>
  <c r="D9" i="3"/>
  <c r="D8" i="3"/>
  <c r="D7" i="3"/>
  <c r="D6" i="3"/>
  <c r="D5" i="3"/>
  <c r="D4" i="3"/>
  <c r="D3" i="3"/>
  <c r="D2" i="3"/>
  <c r="C9" i="1"/>
</calcChain>
</file>

<file path=xl/sharedStrings.xml><?xml version="1.0" encoding="utf-8"?>
<sst xmlns="http://schemas.openxmlformats.org/spreadsheetml/2006/main" count="28" uniqueCount="28">
  <si>
    <t>Площадь</t>
  </si>
  <si>
    <t>Глубина</t>
  </si>
  <si>
    <t>Объем</t>
  </si>
  <si>
    <t xml:space="preserve">Наименование </t>
  </si>
  <si>
    <t>Напор</t>
  </si>
  <si>
    <t>Камское вдхр</t>
  </si>
  <si>
    <t>Горьковское вдхр</t>
  </si>
  <si>
    <t>Рыбинское вдхр</t>
  </si>
  <si>
    <t>Цимлянское вдхр</t>
  </si>
  <si>
    <t>Братское вдхр</t>
  </si>
  <si>
    <t xml:space="preserve"> Куйбышевское</t>
  </si>
  <si>
    <t>Макс глубина</t>
  </si>
  <si>
    <t>Мин напор</t>
  </si>
  <si>
    <t>Сред объем</t>
  </si>
  <si>
    <t>Суммар площадь</t>
  </si>
  <si>
    <t>Фамилия</t>
  </si>
  <si>
    <t>Синичкин</t>
  </si>
  <si>
    <t>Никитин</t>
  </si>
  <si>
    <t>Смирнов</t>
  </si>
  <si>
    <t>Иванов</t>
  </si>
  <si>
    <t>Петров</t>
  </si>
  <si>
    <t>Пучков</t>
  </si>
  <si>
    <t>Фадеев</t>
  </si>
  <si>
    <t>Сидоров</t>
  </si>
  <si>
    <t>Воробьев</t>
  </si>
  <si>
    <t>оценка</t>
  </si>
  <si>
    <t>Баллы</t>
  </si>
  <si>
    <t>Захаров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</si>
</sst>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России'!$B$2:$B$7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России'!$C$2:$C$7</c:f>
              <c:numCache>
                <c:formatCode>General</c:formatCode>
                <c:ptCount val="6"/>
                <c:pt idx="0">
                  <c:v>1700</c:v>
                </c:pt>
                <c:pt idx="1">
                  <c:v>1400</c:v>
                </c:pt>
                <c:pt idx="2">
                  <c:v>4650</c:v>
                </c:pt>
                <c:pt idx="3">
                  <c:v>2600</c:v>
                </c:pt>
                <c:pt idx="4">
                  <c:v>5300</c:v>
                </c:pt>
                <c:pt idx="5">
                  <c:v>5000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России'!$D$2:$D$7</c:f>
              <c:numCache>
                <c:formatCode>General</c:formatCode>
                <c:ptCount val="6"/>
                <c:pt idx="0">
                  <c:v>11</c:v>
                </c:pt>
                <c:pt idx="2">
                  <c:v>25</c:v>
                </c:pt>
                <c:pt idx="3">
                  <c:v>24</c:v>
                </c:pt>
                <c:pt idx="4">
                  <c:v>180</c:v>
                </c:pt>
                <c:pt idx="5">
                  <c:v>52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России'!$E$2:$E$7</c:f>
              <c:numCache>
                <c:formatCode>General</c:formatCode>
                <c:ptCount val="6"/>
                <c:pt idx="0">
                  <c:v>6.5</c:v>
                </c:pt>
                <c:pt idx="2">
                  <c:v>5.5</c:v>
                </c:pt>
                <c:pt idx="3">
                  <c:v>9.1999999999999993</c:v>
                </c:pt>
                <c:pt idx="4">
                  <c:v>34</c:v>
                </c:pt>
                <c:pt idx="5">
                  <c:v>10.4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'Водохранилище России'!$A$2:$A$7</c:f>
              <c:strCache>
                <c:ptCount val="6"/>
                <c:pt idx="0">
                  <c:v>Камское вдхр</c:v>
                </c:pt>
                <c:pt idx="1">
                  <c:v>Горьковское вдхр</c:v>
                </c:pt>
                <c:pt idx="2">
                  <c:v>Рыбинское вдхр</c:v>
                </c:pt>
                <c:pt idx="3">
                  <c:v>Цимлянское вдхр</c:v>
                </c:pt>
                <c:pt idx="4">
                  <c:v>Братское вдхр</c:v>
                </c:pt>
                <c:pt idx="5">
                  <c:v> Куйбышевское</c:v>
                </c:pt>
              </c:strCache>
            </c:strRef>
          </c:cat>
          <c:val>
            <c:numRef>
              <c:f>'Водохранилище России'!$F$2:$F$7</c:f>
              <c:numCache>
                <c:formatCode>General</c:formatCode>
                <c:ptCount val="6"/>
                <c:pt idx="0">
                  <c:v>21</c:v>
                </c:pt>
                <c:pt idx="1">
                  <c:v>18</c:v>
                </c:pt>
                <c:pt idx="2">
                  <c:v>25</c:v>
                </c:pt>
                <c:pt idx="3">
                  <c:v>26</c:v>
                </c:pt>
                <c:pt idx="4">
                  <c:v>104</c:v>
                </c:pt>
                <c:pt idx="5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4318136"/>
        <c:axId val="384318528"/>
        <c:axId val="0"/>
      </c:bar3DChart>
      <c:catAx>
        <c:axId val="38431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4318528"/>
        <c:crosses val="autoZero"/>
        <c:auto val="1"/>
        <c:lblAlgn val="ctr"/>
        <c:lblOffset val="100"/>
        <c:noMultiLvlLbl val="0"/>
      </c:catAx>
      <c:valAx>
        <c:axId val="3843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431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:F7"/>
    </sheetView>
  </sheetViews>
  <sheetFormatPr defaultRowHeight="15" x14ac:dyDescent="0.25"/>
  <sheetData>
    <row r="1" spans="1:6" x14ac:dyDescent="0.25">
      <c r="A1" s="3" t="s">
        <v>3</v>
      </c>
      <c r="B1" s="3"/>
      <c r="C1" t="s">
        <v>0</v>
      </c>
      <c r="D1" t="s">
        <v>2</v>
      </c>
      <c r="E1" t="s">
        <v>1</v>
      </c>
      <c r="F1" t="s">
        <v>4</v>
      </c>
    </row>
    <row r="2" spans="1:6" x14ac:dyDescent="0.25">
      <c r="A2" s="3" t="s">
        <v>5</v>
      </c>
      <c r="B2" s="3"/>
      <c r="C2">
        <v>1700</v>
      </c>
      <c r="D2">
        <v>11</v>
      </c>
      <c r="E2">
        <v>6.5</v>
      </c>
      <c r="F2">
        <v>21</v>
      </c>
    </row>
    <row r="3" spans="1:6" x14ac:dyDescent="0.25">
      <c r="A3" s="3" t="s">
        <v>6</v>
      </c>
      <c r="B3" s="3"/>
      <c r="C3">
        <v>1400</v>
      </c>
      <c r="F3">
        <v>18</v>
      </c>
    </row>
    <row r="4" spans="1:6" x14ac:dyDescent="0.25">
      <c r="A4" s="3" t="s">
        <v>7</v>
      </c>
      <c r="B4" s="3"/>
      <c r="C4">
        <v>4650</v>
      </c>
      <c r="D4">
        <v>25</v>
      </c>
      <c r="E4">
        <v>5.5</v>
      </c>
      <c r="F4">
        <v>25</v>
      </c>
    </row>
    <row r="5" spans="1:6" x14ac:dyDescent="0.25">
      <c r="A5" s="3" t="s">
        <v>8</v>
      </c>
      <c r="B5" s="3"/>
      <c r="C5">
        <v>2600</v>
      </c>
      <c r="D5">
        <v>24</v>
      </c>
      <c r="E5">
        <v>9.1999999999999993</v>
      </c>
      <c r="F5">
        <v>26</v>
      </c>
    </row>
    <row r="6" spans="1:6" x14ac:dyDescent="0.25">
      <c r="A6" s="3" t="s">
        <v>9</v>
      </c>
      <c r="B6" s="3"/>
      <c r="C6">
        <v>5300</v>
      </c>
      <c r="D6">
        <v>180</v>
      </c>
      <c r="E6">
        <v>34</v>
      </c>
      <c r="F6">
        <v>104</v>
      </c>
    </row>
    <row r="7" spans="1:6" x14ac:dyDescent="0.25">
      <c r="A7" s="3" t="s">
        <v>10</v>
      </c>
      <c r="B7" s="3"/>
      <c r="C7">
        <v>5000</v>
      </c>
      <c r="D7">
        <v>52</v>
      </c>
      <c r="E7">
        <v>10.4</v>
      </c>
      <c r="F7">
        <v>28</v>
      </c>
    </row>
    <row r="8" spans="1:6" x14ac:dyDescent="0.25">
      <c r="A8" s="1"/>
      <c r="B8" s="1"/>
      <c r="C8" s="3"/>
      <c r="D8" s="3"/>
    </row>
    <row r="9" spans="1:6" x14ac:dyDescent="0.25">
      <c r="A9" s="3" t="s">
        <v>14</v>
      </c>
      <c r="B9" s="3"/>
      <c r="C9">
        <f>SUM(C2:C7)</f>
        <v>20650</v>
      </c>
    </row>
    <row r="10" spans="1:6" x14ac:dyDescent="0.25">
      <c r="A10" s="3" t="s">
        <v>11</v>
      </c>
      <c r="B10" s="3"/>
      <c r="C10">
        <v>34</v>
      </c>
    </row>
    <row r="11" spans="1:6" x14ac:dyDescent="0.25">
      <c r="A11" s="3" t="s">
        <v>13</v>
      </c>
      <c r="B11" s="3"/>
      <c r="C11">
        <v>52</v>
      </c>
    </row>
    <row r="12" spans="1:6" x14ac:dyDescent="0.25">
      <c r="A12" s="3" t="s">
        <v>12</v>
      </c>
      <c r="B12" s="3"/>
      <c r="C12">
        <v>18</v>
      </c>
    </row>
  </sheetData>
  <mergeCells count="12">
    <mergeCell ref="A6:B6"/>
    <mergeCell ref="A1:B1"/>
    <mergeCell ref="A2:B2"/>
    <mergeCell ref="A3:B3"/>
    <mergeCell ref="A4:B4"/>
    <mergeCell ref="A5:B5"/>
    <mergeCell ref="A12:B12"/>
    <mergeCell ref="C8:D8"/>
    <mergeCell ref="A7:B7"/>
    <mergeCell ref="A9:B9"/>
    <mergeCell ref="A10:B10"/>
    <mergeCell ref="A11:B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7" sqref="A7:B7"/>
    </sheetView>
  </sheetViews>
  <sheetFormatPr defaultRowHeight="15" x14ac:dyDescent="0.25"/>
  <sheetData>
    <row r="1" spans="1:6" x14ac:dyDescent="0.25">
      <c r="A1" s="3" t="s">
        <v>15</v>
      </c>
      <c r="B1" s="3"/>
      <c r="C1" s="1" t="s">
        <v>26</v>
      </c>
      <c r="D1" s="1" t="s">
        <v>25</v>
      </c>
      <c r="E1" s="1"/>
      <c r="F1" s="1"/>
    </row>
    <row r="2" spans="1:6" x14ac:dyDescent="0.25">
      <c r="A2" s="3" t="s">
        <v>16</v>
      </c>
      <c r="B2" s="3"/>
      <c r="C2" s="1">
        <v>11</v>
      </c>
      <c r="D2" s="2">
        <f t="shared" ref="D2:D11" si="0">IF(C2&lt;12,2,IF(C2&lt;15,3,IF(C2&lt;20,4,5)))</f>
        <v>2</v>
      </c>
      <c r="E2" s="1"/>
      <c r="F2" s="1"/>
    </row>
    <row r="3" spans="1:6" x14ac:dyDescent="0.25">
      <c r="A3" s="3" t="s">
        <v>17</v>
      </c>
      <c r="B3" s="3"/>
      <c r="C3" s="1">
        <v>5</v>
      </c>
      <c r="D3" s="1">
        <f t="shared" si="0"/>
        <v>2</v>
      </c>
      <c r="E3" s="1"/>
      <c r="F3" s="1"/>
    </row>
    <row r="4" spans="1:6" x14ac:dyDescent="0.25">
      <c r="A4" s="3" t="s">
        <v>18</v>
      </c>
      <c r="B4" s="3"/>
      <c r="C4" s="1">
        <v>19</v>
      </c>
      <c r="D4" s="1">
        <f t="shared" si="0"/>
        <v>4</v>
      </c>
      <c r="E4" s="1"/>
      <c r="F4" s="1"/>
    </row>
    <row r="5" spans="1:6" x14ac:dyDescent="0.25">
      <c r="A5" s="3" t="s">
        <v>19</v>
      </c>
      <c r="B5" s="3"/>
      <c r="C5" s="1">
        <v>16</v>
      </c>
      <c r="D5" s="1">
        <f t="shared" si="0"/>
        <v>4</v>
      </c>
      <c r="E5" s="1"/>
      <c r="F5" s="1"/>
    </row>
    <row r="6" spans="1:6" x14ac:dyDescent="0.25">
      <c r="A6" s="3" t="s">
        <v>27</v>
      </c>
      <c r="B6" s="3"/>
      <c r="C6" s="1">
        <v>6</v>
      </c>
      <c r="D6" s="1">
        <f t="shared" si="0"/>
        <v>2</v>
      </c>
      <c r="E6" s="1"/>
      <c r="F6" s="1"/>
    </row>
    <row r="7" spans="1:6" x14ac:dyDescent="0.25">
      <c r="A7" s="3" t="s">
        <v>20</v>
      </c>
      <c r="B7" s="3"/>
      <c r="C7" s="1">
        <v>15</v>
      </c>
      <c r="D7" s="1">
        <f t="shared" si="0"/>
        <v>4</v>
      </c>
      <c r="E7" s="1"/>
      <c r="F7" s="1"/>
    </row>
    <row r="8" spans="1:6" x14ac:dyDescent="0.25">
      <c r="A8" s="3" t="s">
        <v>21</v>
      </c>
      <c r="B8" s="3"/>
      <c r="C8" s="1">
        <v>14</v>
      </c>
      <c r="D8" s="1">
        <f t="shared" si="0"/>
        <v>3</v>
      </c>
      <c r="E8" s="1"/>
      <c r="F8" s="1"/>
    </row>
    <row r="9" spans="1:6" x14ac:dyDescent="0.25">
      <c r="A9" s="3" t="s">
        <v>22</v>
      </c>
      <c r="B9" s="3"/>
      <c r="C9" s="1">
        <v>13</v>
      </c>
      <c r="D9" s="1">
        <f t="shared" si="0"/>
        <v>3</v>
      </c>
      <c r="E9" s="1"/>
      <c r="F9" s="1"/>
    </row>
    <row r="10" spans="1:6" x14ac:dyDescent="0.25">
      <c r="A10" s="3" t="s">
        <v>23</v>
      </c>
      <c r="B10" s="3"/>
      <c r="C10" s="1">
        <v>17</v>
      </c>
      <c r="D10" s="1">
        <f t="shared" si="0"/>
        <v>4</v>
      </c>
      <c r="E10" s="1"/>
      <c r="F10" s="1"/>
    </row>
    <row r="11" spans="1:6" x14ac:dyDescent="0.25">
      <c r="A11" s="3" t="s">
        <v>24</v>
      </c>
      <c r="B11" s="3"/>
      <c r="C11" s="1">
        <v>20</v>
      </c>
      <c r="D11" s="1">
        <f t="shared" si="0"/>
        <v>5</v>
      </c>
      <c r="E11" s="1"/>
      <c r="F11" s="1"/>
    </row>
  </sheetData>
  <mergeCells count="11">
    <mergeCell ref="A1:B1"/>
    <mergeCell ref="A2:B2"/>
    <mergeCell ref="A3:B3"/>
    <mergeCell ref="A4:B4"/>
    <mergeCell ref="A11:B11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Водохранилище России</vt:lpstr>
      <vt:lpstr>Функция</vt:lpstr>
      <vt:lpstr> Баллы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2016-04-21T15:31:52Z</dcterms:modified>
</cp:coreProperties>
</file>